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Default Extension="wmf" ContentType="image/x-w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/>
  <mc:AlternateContent xmlns:mc="http://schemas.openxmlformats.org/markup-compatibility/2006">
    <mc:Choice Requires="x15">
      <x15ac:absPath xmlns:x15ac="http://schemas.microsoft.com/office/spreadsheetml/2010/11/ac" url="/Users/palkjorstad/Documents/"/>
    </mc:Choice>
  </mc:AlternateContent>
  <bookViews>
    <workbookView xWindow="0" yWindow="460" windowWidth="38400" windowHeight="19580"/>
  </bookViews>
  <sheets>
    <sheet name="Reiseregning automatisk 2017" sheetId="1" r:id="rId1"/>
  </sheets>
  <definedNames>
    <definedName name="_xlnm.Print_Area" localSheetId="0">'Reiseregning automatisk 2017'!$A$1:$R$49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9" i="1" l="1"/>
  <c r="P20" i="1"/>
  <c r="P21" i="1"/>
  <c r="P22" i="1"/>
  <c r="P23" i="1"/>
  <c r="P24" i="1"/>
  <c r="P25" i="1"/>
  <c r="P26" i="1"/>
  <c r="P30" i="1"/>
  <c r="P31" i="1"/>
  <c r="P32" i="1"/>
  <c r="P33" i="1"/>
  <c r="P34" i="1"/>
  <c r="P47" i="1"/>
</calcChain>
</file>

<file path=xl/comments1.xml><?xml version="1.0" encoding="utf-8"?>
<comments xmlns="http://schemas.openxmlformats.org/spreadsheetml/2006/main">
  <authors>
    <author>Astrid Aarsæther</author>
  </authors>
  <commentList>
    <comment ref="A9" authorId="0">
      <text>
        <r>
          <rPr>
            <b/>
            <sz val="8"/>
            <color indexed="81"/>
            <rFont val="Tahoma"/>
            <family val="2"/>
          </rPr>
          <t>Astrid Aarsæther:</t>
        </r>
        <r>
          <rPr>
            <sz val="8"/>
            <color indexed="81"/>
            <rFont val="Tahoma"/>
            <family val="2"/>
          </rPr>
          <t xml:space="preserve">
Benyttes hvis kostnadene skal belaste eget prosjektnr. Prosjektnr. må være opprettet i regnskap.</t>
        </r>
      </text>
    </comment>
    <comment ref="F9" authorId="0">
      <text>
        <r>
          <rPr>
            <b/>
            <sz val="8"/>
            <color indexed="81"/>
            <rFont val="Tahoma"/>
            <family val="2"/>
          </rPr>
          <t>Astrid Aarsæther:</t>
        </r>
        <r>
          <rPr>
            <sz val="8"/>
            <color indexed="81"/>
            <rFont val="Tahoma"/>
            <family val="2"/>
          </rPr>
          <t xml:space="preserve">
Feltet benyttes hvis kostnadene skal belaste annet ksted enn hvor man normalt belaster.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Astrid Aarsæther:</t>
        </r>
        <r>
          <rPr>
            <sz val="8"/>
            <color indexed="81"/>
            <rFont val="Tahoma"/>
            <family val="2"/>
          </rPr>
          <t xml:space="preserve">
Reise m/overnatting skal alltid inneholde navn/adr overnattingssted/utleier (uansett hvem som dekker regningen).
Dette gjelder ikke ved hybel-/brakkesats herunder priv. overnatting.</t>
        </r>
      </text>
    </comment>
    <comment ref="J11" authorId="0">
      <text>
        <r>
          <rPr>
            <b/>
            <sz val="8"/>
            <color indexed="81"/>
            <rFont val="Tahoma"/>
            <family val="2"/>
          </rPr>
          <t>Astrid Aarsæther:</t>
        </r>
        <r>
          <rPr>
            <sz val="8"/>
            <color indexed="81"/>
            <rFont val="Tahoma"/>
            <family val="2"/>
          </rPr>
          <t xml:space="preserve">
Reise m/overnatting krever avkryssing for type losji - klikk med venstre musetast i avkryssingsboks</t>
        </r>
      </text>
    </comment>
    <comment ref="A14" authorId="0">
      <text>
        <r>
          <rPr>
            <b/>
            <sz val="8"/>
            <color indexed="81"/>
            <rFont val="Tahoma"/>
            <family val="2"/>
          </rPr>
          <t>Astrid Aarsæther:</t>
        </r>
        <r>
          <rPr>
            <sz val="8"/>
            <color indexed="81"/>
            <rFont val="Tahoma"/>
            <family val="2"/>
          </rPr>
          <t xml:space="preserve">
Kreves skyssgodtgjørelse eget transportmiddel, MÅ kjørestrekning være utfylt ! Reiseruten oppgis etappevis.  Evt. omkjøring må oppgis.  Legg evt. ved eget skjema hvis her er for liten plass.</t>
        </r>
      </text>
    </comment>
    <comment ref="J14" authorId="0">
      <text>
        <r>
          <rPr>
            <b/>
            <sz val="8"/>
            <color indexed="81"/>
            <rFont val="Tahoma"/>
            <family val="2"/>
          </rPr>
          <t>Astrid Aarsæther:</t>
        </r>
        <r>
          <rPr>
            <sz val="8"/>
            <color indexed="81"/>
            <rFont val="Tahoma"/>
            <family val="2"/>
          </rPr>
          <t xml:space="preserve">
Feltet fylles ut av tillitsvalgte eiere / ikke ansatte.
</t>
        </r>
      </text>
    </comment>
    <comment ref="J15" authorId="0">
      <text>
        <r>
          <rPr>
            <b/>
            <sz val="8"/>
            <color indexed="81"/>
            <rFont val="Tahoma"/>
            <family val="2"/>
          </rPr>
          <t>Astrid Aarsæther:</t>
        </r>
        <r>
          <rPr>
            <sz val="8"/>
            <color indexed="81"/>
            <rFont val="Tahoma"/>
            <family val="2"/>
          </rPr>
          <t xml:space="preserve">
Feltet fylles ut av tillitsvalgte eiere / ikke ansatte.</t>
        </r>
      </text>
    </comment>
    <comment ref="A16" authorId="0">
      <text>
        <r>
          <rPr>
            <b/>
            <sz val="8"/>
            <color indexed="81"/>
            <rFont val="Tahoma"/>
            <family val="2"/>
          </rPr>
          <t>Astrid Aarsæther:</t>
        </r>
        <r>
          <rPr>
            <sz val="8"/>
            <color indexed="81"/>
            <rFont val="Tahoma"/>
            <family val="2"/>
          </rPr>
          <t xml:space="preserve">
Feltet benyttes til evt tilleggsopplysninger til reisen.</t>
        </r>
      </text>
    </comment>
    <comment ref="J16" authorId="0">
      <text>
        <r>
          <rPr>
            <b/>
            <sz val="8"/>
            <color indexed="81"/>
            <rFont val="Tahoma"/>
            <family val="2"/>
          </rPr>
          <t>Astrid Aarsæther:</t>
        </r>
        <r>
          <rPr>
            <sz val="8"/>
            <color indexed="81"/>
            <rFont val="Tahoma"/>
            <family val="2"/>
          </rPr>
          <t xml:space="preserve">
Feltet fylles ut av tillitsvalgte eiere / ikke ansatte.</t>
        </r>
      </text>
    </comment>
    <comment ref="N16" authorId="0">
      <text>
        <r>
          <rPr>
            <b/>
            <sz val="8"/>
            <color indexed="81"/>
            <rFont val="Tahoma"/>
            <family val="2"/>
          </rPr>
          <t>Astrid Aarsæther:</t>
        </r>
        <r>
          <rPr>
            <sz val="8"/>
            <color indexed="81"/>
            <rFont val="Tahoma"/>
            <family val="2"/>
          </rPr>
          <t xml:space="preserve">
Feltet skal kun fylles ut av tillitsvalgte eiere/ikke ansatt.</t>
        </r>
      </text>
    </comment>
    <comment ref="J17" authorId="0">
      <text>
        <r>
          <rPr>
            <b/>
            <sz val="8"/>
            <color indexed="81"/>
            <rFont val="Tahoma"/>
            <family val="2"/>
          </rPr>
          <t>Astrid Aarsæther:</t>
        </r>
        <r>
          <rPr>
            <sz val="8"/>
            <color indexed="81"/>
            <rFont val="Tahoma"/>
            <family val="2"/>
          </rPr>
          <t xml:space="preserve">
Feltet fylles ut av tillitsvalgte eiere / ikke ansatte.</t>
        </r>
      </text>
    </comment>
  </commentList>
</comments>
</file>

<file path=xl/sharedStrings.xml><?xml version="1.0" encoding="utf-8"?>
<sst xmlns="http://schemas.openxmlformats.org/spreadsheetml/2006/main" count="76" uniqueCount="61">
  <si>
    <t>(ved flere, angi dato for overnattingene)</t>
  </si>
  <si>
    <t>Antall</t>
  </si>
  <si>
    <t>Sats</t>
  </si>
  <si>
    <t>Ansattnr.</t>
  </si>
  <si>
    <t>Privatadresse</t>
  </si>
  <si>
    <t>Reisemål fra/til</t>
  </si>
  <si>
    <t>Prosjekt</t>
  </si>
  <si>
    <t xml:space="preserve">Utreisedato </t>
  </si>
  <si>
    <t>Kl.</t>
  </si>
  <si>
    <t>Returdato</t>
  </si>
  <si>
    <t>Personnummer:</t>
  </si>
  <si>
    <t>Bankkontonummer:</t>
  </si>
  <si>
    <t>Navn/adresse på overnattingssted:</t>
  </si>
  <si>
    <t>Annet</t>
  </si>
  <si>
    <t>Navn</t>
  </si>
  <si>
    <t>Andre</t>
  </si>
  <si>
    <t>godtgj.</t>
  </si>
  <si>
    <t xml:space="preserve">Bruk av </t>
  </si>
  <si>
    <t>skyss-</t>
  </si>
  <si>
    <t>middel</t>
  </si>
  <si>
    <t>Passasjertillegg</t>
  </si>
  <si>
    <t>Tilhenger/frakt av utstyr</t>
  </si>
  <si>
    <t>Kontrollert:</t>
  </si>
  <si>
    <t>Attestert:</t>
  </si>
  <si>
    <t>Skatte%</t>
  </si>
  <si>
    <t>Kostnadssted (avvikende)</t>
  </si>
  <si>
    <t>Kommentarer:</t>
  </si>
  <si>
    <t>Kjørestrekning m/eget skyssmiddel:</t>
  </si>
  <si>
    <t>SUM  REISEREGNING</t>
  </si>
  <si>
    <t>Beløp</t>
  </si>
  <si>
    <t>Dato / underskrift:</t>
  </si>
  <si>
    <t>Skattekommune</t>
  </si>
  <si>
    <t>Ant.</t>
  </si>
  <si>
    <t xml:space="preserve">Ant.pass:               </t>
  </si>
  <si>
    <t>Navn:</t>
  </si>
  <si>
    <t>Art</t>
  </si>
  <si>
    <r>
      <t xml:space="preserve">REISEREGNING     </t>
    </r>
    <r>
      <rPr>
        <b/>
        <sz val="14"/>
        <rFont val="Tahoma"/>
        <family val="2"/>
      </rPr>
      <t xml:space="preserve">     </t>
    </r>
  </si>
  <si>
    <t>Reisens formål / arrangement</t>
  </si>
  <si>
    <t>Oppland Sau og Geit</t>
  </si>
  <si>
    <t>Arbeidstimer</t>
  </si>
  <si>
    <t>Møter</t>
  </si>
  <si>
    <t>Sted/dato:</t>
  </si>
  <si>
    <t>Telefon</t>
  </si>
  <si>
    <t>Dato</t>
  </si>
  <si>
    <t>Fast</t>
  </si>
  <si>
    <t>Fast godtgjørelse/type:</t>
  </si>
  <si>
    <t>Bil</t>
  </si>
  <si>
    <t>Overnatting</t>
  </si>
  <si>
    <t>Utlegg</t>
  </si>
  <si>
    <t>Passasjer</t>
  </si>
  <si>
    <t>Utstyr</t>
  </si>
  <si>
    <t>Bom etc</t>
  </si>
  <si>
    <t>Sted/pris</t>
  </si>
  <si>
    <t>Dato/type:</t>
  </si>
  <si>
    <t>v/Pål Kjorstad</t>
  </si>
  <si>
    <t>2647 Sør-Fron</t>
  </si>
  <si>
    <t xml:space="preserve"> </t>
  </si>
  <si>
    <t>Moarusta 13</t>
  </si>
  <si>
    <t>Kåring</t>
  </si>
  <si>
    <t>Bil, 0 - 10000 km, statens sats</t>
  </si>
  <si>
    <t>Dato: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</si>
</sst>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2" formatCode="000000\-00000"/>
    <numFmt numFmtId="196" formatCode="_ [$kr-414]\ * #,##0.00_ ;_ [$kr-414]\ * \-#,##0.00_ ;_ [$kr-414]\ * &quot;-&quot;??_ ;_ @_ "/>
  </numFmts>
  <fonts count="16" x14ac:knownFonts="1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24"/>
      <name val="Tahoma"/>
      <family val="2"/>
    </font>
    <font>
      <b/>
      <sz val="22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i/>
      <sz val="7"/>
      <name val="Tahoma"/>
      <family val="2"/>
    </font>
    <font>
      <b/>
      <sz val="7.5"/>
      <name val="Tahoma"/>
      <family val="2"/>
    </font>
    <font>
      <sz val="7.5"/>
      <name val="Tahoma"/>
      <family val="2"/>
    </font>
    <font>
      <sz val="1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4" fillId="0" borderId="0" xfId="0" applyFont="1"/>
    <xf numFmtId="0" fontId="5" fillId="0" borderId="0" xfId="0" applyFont="1" applyFill="1" applyBorder="1" applyAlignment="1"/>
    <xf numFmtId="0" fontId="4" fillId="0" borderId="0" xfId="0" applyFont="1" applyBorder="1"/>
    <xf numFmtId="2" fontId="4" fillId="0" borderId="0" xfId="0" applyNumberFormat="1" applyFont="1" applyBorder="1"/>
    <xf numFmtId="0" fontId="3" fillId="0" borderId="0" xfId="0" applyFont="1"/>
    <xf numFmtId="0" fontId="8" fillId="0" borderId="0" xfId="0" applyFont="1"/>
    <xf numFmtId="0" fontId="8" fillId="0" borderId="0" xfId="0" applyFont="1" applyBorder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0" xfId="0" applyFont="1" applyBorder="1"/>
    <xf numFmtId="49" fontId="4" fillId="0" borderId="6" xfId="0" applyNumberFormat="1" applyFont="1" applyBorder="1" applyAlignment="1" applyProtection="1">
      <alignment horizontal="center"/>
      <protection locked="0"/>
    </xf>
    <xf numFmtId="2" fontId="8" fillId="0" borderId="7" xfId="0" applyNumberFormat="1" applyFont="1" applyBorder="1" applyAlignment="1" applyProtection="1">
      <protection locked="0"/>
    </xf>
    <xf numFmtId="49" fontId="4" fillId="0" borderId="8" xfId="0" applyNumberFormat="1" applyFont="1" applyBorder="1" applyAlignment="1" applyProtection="1">
      <alignment horizontal="center"/>
      <protection locked="0"/>
    </xf>
    <xf numFmtId="0" fontId="3" fillId="0" borderId="2" xfId="0" applyFont="1" applyBorder="1"/>
    <xf numFmtId="0" fontId="3" fillId="0" borderId="0" xfId="0" applyFont="1" applyBorder="1" applyAlignment="1" applyProtection="1">
      <protection locked="0"/>
    </xf>
    <xf numFmtId="0" fontId="3" fillId="0" borderId="0" xfId="0" applyFont="1" applyBorder="1" applyAlignment="1"/>
    <xf numFmtId="0" fontId="3" fillId="0" borderId="5" xfId="0" applyFont="1" applyBorder="1"/>
    <xf numFmtId="0" fontId="9" fillId="0" borderId="9" xfId="0" applyFont="1" applyBorder="1"/>
    <xf numFmtId="0" fontId="9" fillId="0" borderId="0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0" xfId="0" applyFont="1"/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</xf>
    <xf numFmtId="0" fontId="11" fillId="0" borderId="0" xfId="0" applyFont="1"/>
    <xf numFmtId="0" fontId="3" fillId="0" borderId="14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9" fillId="2" borderId="17" xfId="0" applyFont="1" applyFill="1" applyBorder="1" applyProtection="1"/>
    <xf numFmtId="0" fontId="3" fillId="2" borderId="18" xfId="0" applyFont="1" applyFill="1" applyBorder="1" applyAlignment="1" applyProtection="1">
      <alignment horizontal="center"/>
    </xf>
    <xf numFmtId="0" fontId="3" fillId="0" borderId="19" xfId="0" applyFont="1" applyBorder="1" applyAlignment="1"/>
    <xf numFmtId="2" fontId="11" fillId="0" borderId="0" xfId="0" applyNumberFormat="1" applyFont="1" applyAlignment="1">
      <alignment horizontal="right"/>
    </xf>
    <xf numFmtId="2" fontId="11" fillId="0" borderId="0" xfId="0" applyNumberFormat="1" applyFont="1"/>
    <xf numFmtId="2" fontId="4" fillId="0" borderId="0" xfId="0" applyNumberFormat="1" applyFont="1"/>
    <xf numFmtId="0" fontId="10" fillId="2" borderId="20" xfId="0" applyFont="1" applyFill="1" applyBorder="1"/>
    <xf numFmtId="0" fontId="10" fillId="2" borderId="21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left"/>
    </xf>
    <xf numFmtId="0" fontId="10" fillId="2" borderId="22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center"/>
    </xf>
    <xf numFmtId="0" fontId="10" fillId="0" borderId="0" xfId="0" applyFont="1"/>
    <xf numFmtId="0" fontId="3" fillId="0" borderId="7" xfId="0" applyFont="1" applyBorder="1" applyAlignment="1" applyProtection="1">
      <alignment horizontal="left"/>
    </xf>
    <xf numFmtId="49" fontId="3" fillId="0" borderId="7" xfId="0" applyNumberFormat="1" applyFont="1" applyBorder="1" applyAlignment="1"/>
    <xf numFmtId="1" fontId="3" fillId="0" borderId="24" xfId="0" applyNumberFormat="1" applyFont="1" applyBorder="1" applyAlignment="1" applyProtection="1">
      <alignment horizontal="center"/>
      <protection locked="0"/>
    </xf>
    <xf numFmtId="1" fontId="3" fillId="0" borderId="25" xfId="0" applyNumberFormat="1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1" fontId="3" fillId="0" borderId="26" xfId="0" applyNumberFormat="1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center"/>
    </xf>
    <xf numFmtId="0" fontId="3" fillId="0" borderId="13" xfId="0" applyFont="1" applyBorder="1" applyAlignment="1" applyProtection="1"/>
    <xf numFmtId="0" fontId="3" fillId="0" borderId="7" xfId="0" applyFont="1" applyBorder="1" applyAlignment="1" applyProtection="1">
      <alignment horizontal="left"/>
      <protection locked="0"/>
    </xf>
    <xf numFmtId="49" fontId="3" fillId="0" borderId="7" xfId="0" applyNumberFormat="1" applyFont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9" fillId="2" borderId="18" xfId="0" applyFont="1" applyFill="1" applyBorder="1" applyAlignment="1" applyProtection="1"/>
    <xf numFmtId="0" fontId="9" fillId="2" borderId="28" xfId="0" applyFont="1" applyFill="1" applyBorder="1" applyAlignment="1" applyProtection="1"/>
    <xf numFmtId="0" fontId="9" fillId="2" borderId="29" xfId="0" applyFont="1" applyFill="1" applyBorder="1" applyAlignment="1" applyProtection="1">
      <alignment horizontal="right"/>
    </xf>
    <xf numFmtId="0" fontId="3" fillId="0" borderId="28" xfId="0" applyFont="1" applyBorder="1"/>
    <xf numFmtId="0" fontId="13" fillId="0" borderId="30" xfId="0" applyFont="1" applyBorder="1" applyAlignment="1"/>
    <xf numFmtId="0" fontId="13" fillId="0" borderId="30" xfId="0" applyFont="1" applyBorder="1"/>
    <xf numFmtId="0" fontId="13" fillId="0" borderId="31" xfId="0" applyFont="1" applyBorder="1"/>
    <xf numFmtId="0" fontId="13" fillId="0" borderId="32" xfId="0" applyFont="1" applyBorder="1"/>
    <xf numFmtId="0" fontId="13" fillId="0" borderId="33" xfId="0" applyFont="1" applyBorder="1"/>
    <xf numFmtId="0" fontId="13" fillId="0" borderId="34" xfId="0" applyFont="1" applyBorder="1" applyAlignment="1"/>
    <xf numFmtId="0" fontId="14" fillId="0" borderId="34" xfId="0" applyFont="1" applyBorder="1" applyAlignment="1">
      <alignment textRotation="180"/>
    </xf>
    <xf numFmtId="0" fontId="14" fillId="0" borderId="32" xfId="0" applyFont="1" applyBorder="1" applyAlignment="1">
      <alignment textRotation="180"/>
    </xf>
    <xf numFmtId="0" fontId="3" fillId="0" borderId="11" xfId="0" applyFont="1" applyBorder="1" applyAlignment="1" applyProtection="1">
      <alignment horizontal="left"/>
    </xf>
    <xf numFmtId="0" fontId="9" fillId="0" borderId="35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left"/>
    </xf>
    <xf numFmtId="9" fontId="3" fillId="2" borderId="22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center"/>
    </xf>
    <xf numFmtId="0" fontId="3" fillId="0" borderId="0" xfId="0" applyFont="1" applyBorder="1" applyAlignment="1" applyProtection="1">
      <alignment horizontal="left"/>
    </xf>
    <xf numFmtId="0" fontId="15" fillId="0" borderId="0" xfId="0" applyFont="1"/>
    <xf numFmtId="0" fontId="15" fillId="0" borderId="0" xfId="0" applyFont="1" applyBorder="1"/>
    <xf numFmtId="0" fontId="13" fillId="0" borderId="34" xfId="0" applyFont="1" applyBorder="1" applyAlignment="1">
      <alignment textRotation="180"/>
    </xf>
    <xf numFmtId="196" fontId="3" fillId="0" borderId="11" xfId="0" applyNumberFormat="1" applyFont="1" applyBorder="1" applyAlignment="1" applyProtection="1">
      <alignment horizontal="right"/>
    </xf>
    <xf numFmtId="196" fontId="3" fillId="0" borderId="11" xfId="0" applyNumberFormat="1" applyFont="1" applyBorder="1" applyAlignment="1" applyProtection="1">
      <alignment horizontal="right"/>
      <protection locked="0"/>
    </xf>
    <xf numFmtId="196" fontId="3" fillId="0" borderId="14" xfId="0" applyNumberFormat="1" applyFont="1" applyBorder="1" applyAlignment="1" applyProtection="1">
      <alignment horizontal="right"/>
      <protection locked="0"/>
    </xf>
    <xf numFmtId="196" fontId="3" fillId="0" borderId="16" xfId="0" applyNumberFormat="1" applyFont="1" applyBorder="1" applyAlignment="1" applyProtection="1">
      <alignment horizontal="right"/>
    </xf>
    <xf numFmtId="196" fontId="3" fillId="2" borderId="16" xfId="0" applyNumberFormat="1" applyFont="1" applyFill="1" applyBorder="1" applyAlignment="1" applyProtection="1">
      <alignment horizontal="right"/>
    </xf>
    <xf numFmtId="196" fontId="3" fillId="2" borderId="11" xfId="0" applyNumberFormat="1" applyFont="1" applyFill="1" applyBorder="1" applyAlignment="1" applyProtection="1">
      <alignment horizontal="right"/>
    </xf>
    <xf numFmtId="196" fontId="3" fillId="2" borderId="13" xfId="0" applyNumberFormat="1" applyFont="1" applyFill="1" applyBorder="1" applyAlignment="1" applyProtection="1">
      <alignment horizontal="right"/>
    </xf>
    <xf numFmtId="196" fontId="3" fillId="2" borderId="15" xfId="0" applyNumberFormat="1" applyFont="1" applyFill="1" applyBorder="1" applyAlignment="1" applyProtection="1">
      <alignment horizontal="right"/>
    </xf>
    <xf numFmtId="196" fontId="3" fillId="2" borderId="14" xfId="0" applyNumberFormat="1" applyFont="1" applyFill="1" applyBorder="1" applyAlignment="1" applyProtection="1">
      <alignment horizontal="right"/>
    </xf>
    <xf numFmtId="0" fontId="9" fillId="3" borderId="11" xfId="0" applyFont="1" applyFill="1" applyBorder="1" applyAlignment="1" applyProtection="1">
      <alignment horizontal="center"/>
      <protection locked="0"/>
    </xf>
    <xf numFmtId="196" fontId="3" fillId="3" borderId="11" xfId="0" applyNumberFormat="1" applyFont="1" applyFill="1" applyBorder="1" applyAlignment="1" applyProtection="1">
      <alignment horizontal="right"/>
    </xf>
    <xf numFmtId="196" fontId="9" fillId="0" borderId="13" xfId="0" applyNumberFormat="1" applyFont="1" applyBorder="1" applyAlignment="1">
      <alignment horizontal="right"/>
    </xf>
    <xf numFmtId="196" fontId="9" fillId="0" borderId="37" xfId="0" applyNumberFormat="1" applyFont="1" applyBorder="1" applyAlignment="1">
      <alignment horizontal="right"/>
    </xf>
    <xf numFmtId="196" fontId="9" fillId="0" borderId="76" xfId="0" applyNumberFormat="1" applyFont="1" applyBorder="1" applyAlignment="1">
      <alignment horizontal="right"/>
    </xf>
    <xf numFmtId="0" fontId="3" fillId="0" borderId="71" xfId="0" applyFont="1" applyBorder="1" applyAlignment="1" applyProtection="1">
      <alignment horizontal="left"/>
    </xf>
    <xf numFmtId="0" fontId="3" fillId="0" borderId="63" xfId="0" applyFont="1" applyBorder="1" applyAlignment="1" applyProtection="1">
      <alignment horizontal="left"/>
    </xf>
    <xf numFmtId="0" fontId="3" fillId="0" borderId="43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left"/>
    </xf>
    <xf numFmtId="2" fontId="10" fillId="2" borderId="21" xfId="0" applyNumberFormat="1" applyFont="1" applyFill="1" applyBorder="1" applyAlignment="1">
      <alignment horizontal="center"/>
    </xf>
    <xf numFmtId="2" fontId="10" fillId="2" borderId="22" xfId="0" applyNumberFormat="1" applyFont="1" applyFill="1" applyBorder="1" applyAlignment="1">
      <alignment horizontal="center"/>
    </xf>
    <xf numFmtId="2" fontId="10" fillId="2" borderId="72" xfId="0" applyNumberFormat="1" applyFont="1" applyFill="1" applyBorder="1" applyAlignment="1">
      <alignment horizontal="center"/>
    </xf>
    <xf numFmtId="0" fontId="4" fillId="0" borderId="73" xfId="0" applyFont="1" applyBorder="1" applyAlignment="1" applyProtection="1">
      <alignment horizontal="left"/>
      <protection locked="0"/>
    </xf>
    <xf numFmtId="0" fontId="4" fillId="0" borderId="63" xfId="0" applyFont="1" applyBorder="1" applyAlignment="1" applyProtection="1">
      <alignment horizontal="left"/>
      <protection locked="0"/>
    </xf>
    <xf numFmtId="0" fontId="4" fillId="0" borderId="74" xfId="0" applyFont="1" applyBorder="1" applyAlignment="1" applyProtection="1">
      <alignment horizontal="left"/>
      <protection locked="0"/>
    </xf>
    <xf numFmtId="0" fontId="6" fillId="2" borderId="0" xfId="0" applyFont="1" applyFill="1" applyBorder="1" applyAlignment="1">
      <alignment horizontal="left"/>
    </xf>
    <xf numFmtId="49" fontId="4" fillId="0" borderId="11" xfId="0" applyNumberFormat="1" applyFont="1" applyBorder="1" applyAlignment="1" applyProtection="1">
      <alignment horizontal="center"/>
      <protection locked="0"/>
    </xf>
    <xf numFmtId="49" fontId="4" fillId="0" borderId="7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protection locked="0"/>
    </xf>
    <xf numFmtId="0" fontId="4" fillId="0" borderId="7" xfId="0" applyFont="1" applyBorder="1" applyAlignment="1" applyProtection="1">
      <protection locked="0"/>
    </xf>
    <xf numFmtId="0" fontId="4" fillId="0" borderId="12" xfId="0" applyFont="1" applyBorder="1" applyAlignment="1" applyProtection="1">
      <protection locked="0"/>
    </xf>
    <xf numFmtId="192" fontId="4" fillId="0" borderId="48" xfId="0" applyNumberFormat="1" applyFont="1" applyBorder="1" applyAlignment="1" applyProtection="1">
      <alignment horizontal="left"/>
      <protection locked="0"/>
    </xf>
    <xf numFmtId="192" fontId="4" fillId="0" borderId="75" xfId="0" applyNumberFormat="1" applyFont="1" applyBorder="1" applyAlignment="1" applyProtection="1">
      <alignment horizontal="left"/>
      <protection locked="0"/>
    </xf>
    <xf numFmtId="9" fontId="4" fillId="0" borderId="63" xfId="0" applyNumberFormat="1" applyFont="1" applyBorder="1" applyAlignment="1" applyProtection="1">
      <alignment horizontal="left"/>
      <protection locked="0"/>
    </xf>
    <xf numFmtId="9" fontId="4" fillId="0" borderId="64" xfId="0" applyNumberFormat="1" applyFont="1" applyBorder="1" applyAlignment="1" applyProtection="1">
      <alignment horizontal="left"/>
      <protection locked="0"/>
    </xf>
    <xf numFmtId="0" fontId="3" fillId="0" borderId="65" xfId="0" applyFont="1" applyBorder="1" applyAlignment="1" applyProtection="1">
      <alignment horizontal="left"/>
    </xf>
    <xf numFmtId="0" fontId="3" fillId="0" borderId="66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0" fontId="3" fillId="0" borderId="61" xfId="0" applyFont="1" applyBorder="1" applyAlignment="1" applyProtection="1">
      <alignment horizontal="left"/>
    </xf>
    <xf numFmtId="0" fontId="3" fillId="0" borderId="62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</xf>
    <xf numFmtId="0" fontId="3" fillId="0" borderId="36" xfId="0" applyFont="1" applyBorder="1" applyAlignment="1" applyProtection="1">
      <alignment horizontal="left"/>
    </xf>
    <xf numFmtId="0" fontId="3" fillId="0" borderId="67" xfId="0" applyFont="1" applyBorder="1" applyAlignment="1" applyProtection="1">
      <alignment horizontal="left"/>
    </xf>
    <xf numFmtId="0" fontId="3" fillId="0" borderId="68" xfId="0" applyFont="1" applyBorder="1" applyAlignment="1" applyProtection="1">
      <alignment horizontal="left"/>
    </xf>
    <xf numFmtId="0" fontId="3" fillId="0" borderId="69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37" xfId="0" applyFont="1" applyBorder="1" applyAlignment="1" applyProtection="1">
      <alignment horizontal="left"/>
    </xf>
    <xf numFmtId="1" fontId="4" fillId="0" borderId="66" xfId="0" applyNumberFormat="1" applyFont="1" applyBorder="1" applyAlignment="1" applyProtection="1">
      <alignment horizontal="left"/>
      <protection locked="0"/>
    </xf>
    <xf numFmtId="1" fontId="4" fillId="0" borderId="70" xfId="0" applyNumberFormat="1" applyFont="1" applyBorder="1" applyAlignment="1" applyProtection="1">
      <alignment horizontal="left"/>
      <protection locked="0"/>
    </xf>
    <xf numFmtId="0" fontId="4" fillId="0" borderId="58" xfId="0" applyFont="1" applyBorder="1" applyAlignment="1" applyProtection="1">
      <alignment horizontal="left"/>
      <protection locked="0"/>
    </xf>
    <xf numFmtId="0" fontId="4" fillId="0" borderId="59" xfId="0" applyFont="1" applyBorder="1" applyAlignment="1" applyProtection="1">
      <alignment horizontal="left"/>
      <protection locked="0"/>
    </xf>
    <xf numFmtId="0" fontId="4" fillId="0" borderId="60" xfId="0" applyFont="1" applyBorder="1" applyAlignment="1" applyProtection="1">
      <alignment horizontal="left"/>
      <protection locked="0"/>
    </xf>
    <xf numFmtId="0" fontId="3" fillId="0" borderId="38" xfId="0" applyFont="1" applyBorder="1" applyAlignment="1" applyProtection="1">
      <alignment horizontal="left"/>
    </xf>
    <xf numFmtId="0" fontId="3" fillId="0" borderId="39" xfId="0" applyFont="1" applyBorder="1" applyAlignment="1" applyProtection="1">
      <alignment horizontal="left"/>
      <protection locked="0"/>
    </xf>
    <xf numFmtId="0" fontId="3" fillId="0" borderId="40" xfId="0" applyFont="1" applyBorder="1" applyAlignment="1" applyProtection="1">
      <alignment horizontal="left"/>
      <protection locked="0"/>
    </xf>
    <xf numFmtId="49" fontId="3" fillId="0" borderId="37" xfId="0" applyNumberFormat="1" applyFont="1" applyBorder="1" applyAlignment="1" applyProtection="1">
      <alignment horizontal="left"/>
      <protection locked="0"/>
    </xf>
    <xf numFmtId="49" fontId="3" fillId="0" borderId="38" xfId="0" applyNumberFormat="1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4" fillId="0" borderId="52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36" xfId="0" applyFont="1" applyBorder="1" applyAlignment="1" applyProtection="1">
      <alignment horizontal="left"/>
      <protection locked="0"/>
    </xf>
    <xf numFmtId="0" fontId="3" fillId="0" borderId="5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5" xfId="0" applyFont="1" applyFill="1" applyBorder="1" applyAlignment="1">
      <alignment horizontal="left"/>
    </xf>
    <xf numFmtId="0" fontId="3" fillId="0" borderId="56" xfId="0" applyFont="1" applyFill="1" applyBorder="1" applyAlignment="1">
      <alignment horizontal="left"/>
    </xf>
    <xf numFmtId="0" fontId="8" fillId="0" borderId="52" xfId="0" applyFont="1" applyBorder="1" applyAlignment="1" applyProtection="1">
      <alignment horizontal="left"/>
      <protection locked="0"/>
    </xf>
    <xf numFmtId="0" fontId="8" fillId="0" borderId="36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left"/>
    </xf>
    <xf numFmtId="196" fontId="9" fillId="0" borderId="79" xfId="0" applyNumberFormat="1" applyFont="1" applyBorder="1" applyAlignment="1">
      <alignment horizontal="right"/>
    </xf>
    <xf numFmtId="196" fontId="9" fillId="0" borderId="18" xfId="0" applyNumberFormat="1" applyFont="1" applyBorder="1" applyAlignment="1">
      <alignment horizontal="right"/>
    </xf>
    <xf numFmtId="196" fontId="9" fillId="0" borderId="80" xfId="0" applyNumberFormat="1" applyFont="1" applyBorder="1" applyAlignment="1">
      <alignment horizontal="right"/>
    </xf>
    <xf numFmtId="196" fontId="9" fillId="0" borderId="27" xfId="0" applyNumberFormat="1" applyFont="1" applyBorder="1" applyAlignment="1" applyProtection="1">
      <alignment horizontal="right"/>
      <protection locked="0"/>
    </xf>
    <xf numFmtId="196" fontId="9" fillId="0" borderId="39" xfId="0" applyNumberFormat="1" applyFont="1" applyBorder="1" applyAlignment="1" applyProtection="1">
      <alignment horizontal="right"/>
      <protection locked="0"/>
    </xf>
    <xf numFmtId="196" fontId="9" fillId="0" borderId="78" xfId="0" applyNumberFormat="1" applyFont="1" applyBorder="1" applyAlignment="1" applyProtection="1">
      <alignment horizontal="right"/>
      <protection locked="0"/>
    </xf>
    <xf numFmtId="0" fontId="3" fillId="0" borderId="28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27" xfId="0" applyFont="1" applyBorder="1" applyAlignment="1" applyProtection="1">
      <alignment horizontal="left"/>
    </xf>
    <xf numFmtId="0" fontId="3" fillId="0" borderId="39" xfId="0" applyFont="1" applyBorder="1" applyAlignment="1" applyProtection="1">
      <alignment horizontal="left"/>
    </xf>
    <xf numFmtId="196" fontId="9" fillId="0" borderId="11" xfId="0" applyNumberFormat="1" applyFont="1" applyBorder="1" applyAlignment="1" applyProtection="1">
      <alignment horizontal="right"/>
      <protection locked="0"/>
    </xf>
    <xf numFmtId="196" fontId="9" fillId="0" borderId="7" xfId="0" applyNumberFormat="1" applyFont="1" applyBorder="1" applyAlignment="1" applyProtection="1">
      <alignment horizontal="right"/>
      <protection locked="0"/>
    </xf>
    <xf numFmtId="196" fontId="9" fillId="0" borderId="12" xfId="0" applyNumberFormat="1" applyFont="1" applyBorder="1" applyAlignment="1" applyProtection="1">
      <alignment horizontal="right"/>
      <protection locked="0"/>
    </xf>
    <xf numFmtId="196" fontId="9" fillId="0" borderId="13" xfId="0" applyNumberFormat="1" applyFont="1" applyBorder="1" applyAlignment="1" applyProtection="1">
      <alignment horizontal="right"/>
      <protection locked="0"/>
    </xf>
    <xf numFmtId="196" fontId="9" fillId="0" borderId="37" xfId="0" applyNumberFormat="1" applyFont="1" applyBorder="1" applyAlignment="1" applyProtection="1">
      <alignment horizontal="right"/>
      <protection locked="0"/>
    </xf>
    <xf numFmtId="196" fontId="9" fillId="0" borderId="76" xfId="0" applyNumberFormat="1" applyFont="1" applyBorder="1" applyAlignment="1" applyProtection="1">
      <alignment horizontal="right"/>
      <protection locked="0"/>
    </xf>
    <xf numFmtId="0" fontId="4" fillId="0" borderId="46" xfId="0" applyFont="1" applyBorder="1" applyAlignment="1" applyProtection="1">
      <alignment horizontal="left"/>
      <protection locked="0"/>
    </xf>
    <xf numFmtId="0" fontId="4" fillId="0" borderId="47" xfId="0" applyFont="1" applyBorder="1" applyAlignment="1" applyProtection="1">
      <alignment horizontal="left"/>
      <protection locked="0"/>
    </xf>
    <xf numFmtId="0" fontId="4" fillId="0" borderId="48" xfId="0" applyFont="1" applyBorder="1" applyAlignment="1" applyProtection="1">
      <alignment horizontal="left"/>
      <protection locked="0"/>
    </xf>
    <xf numFmtId="0" fontId="4" fillId="0" borderId="49" xfId="0" applyFont="1" applyBorder="1" applyAlignment="1" applyProtection="1">
      <alignment horizontal="left"/>
      <protection locked="0"/>
    </xf>
    <xf numFmtId="49" fontId="4" fillId="0" borderId="36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3" fillId="0" borderId="50" xfId="0" applyFont="1" applyBorder="1" applyAlignment="1">
      <alignment horizontal="left"/>
    </xf>
    <xf numFmtId="0" fontId="12" fillId="0" borderId="51" xfId="0" applyFont="1" applyBorder="1" applyAlignment="1">
      <alignment horizontal="left"/>
    </xf>
    <xf numFmtId="0" fontId="12" fillId="0" borderId="46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40" xfId="0" applyFont="1" applyBorder="1" applyAlignment="1" applyProtection="1">
      <alignment horizontal="left"/>
    </xf>
    <xf numFmtId="196" fontId="9" fillId="0" borderId="16" xfId="0" applyNumberFormat="1" applyFont="1" applyBorder="1" applyAlignment="1" applyProtection="1">
      <alignment horizontal="right"/>
      <protection locked="0"/>
    </xf>
    <xf numFmtId="196" fontId="9" fillId="0" borderId="61" xfId="0" applyNumberFormat="1" applyFont="1" applyBorder="1" applyAlignment="1" applyProtection="1">
      <alignment horizontal="right"/>
      <protection locked="0"/>
    </xf>
    <xf numFmtId="196" fontId="9" fillId="0" borderId="77" xfId="0" applyNumberFormat="1" applyFont="1" applyBorder="1" applyAlignment="1" applyProtection="1">
      <alignment horizontal="right"/>
      <protection locked="0"/>
    </xf>
    <xf numFmtId="196" fontId="9" fillId="0" borderId="11" xfId="0" applyNumberFormat="1" applyFont="1" applyBorder="1" applyAlignment="1">
      <alignment horizontal="right"/>
    </xf>
    <xf numFmtId="196" fontId="9" fillId="0" borderId="7" xfId="0" applyNumberFormat="1" applyFont="1" applyBorder="1" applyAlignment="1">
      <alignment horizontal="right"/>
    </xf>
    <xf numFmtId="196" fontId="9" fillId="0" borderId="12" xfId="0" applyNumberFormat="1" applyFont="1" applyBorder="1" applyAlignment="1">
      <alignment horizontal="right"/>
    </xf>
    <xf numFmtId="196" fontId="9" fillId="0" borderId="16" xfId="0" applyNumberFormat="1" applyFont="1" applyBorder="1" applyAlignment="1">
      <alignment horizontal="right"/>
    </xf>
    <xf numFmtId="196" fontId="9" fillId="0" borderId="61" xfId="0" applyNumberFormat="1" applyFont="1" applyBorder="1" applyAlignment="1">
      <alignment horizontal="right"/>
    </xf>
    <xf numFmtId="196" fontId="9" fillId="0" borderId="77" xfId="0" applyNumberFormat="1" applyFont="1" applyBorder="1" applyAlignment="1">
      <alignment horizontal="right"/>
    </xf>
    <xf numFmtId="196" fontId="9" fillId="0" borderId="13" xfId="0" applyNumberFormat="1" applyFont="1" applyBorder="1" applyAlignment="1" applyProtection="1">
      <alignment horizontal="center"/>
    </xf>
    <xf numFmtId="196" fontId="9" fillId="0" borderId="37" xfId="0" applyNumberFormat="1" applyFont="1" applyBorder="1" applyAlignment="1" applyProtection="1">
      <alignment horizontal="center"/>
    </xf>
    <xf numFmtId="196" fontId="9" fillId="0" borderId="76" xfId="0" applyNumberFormat="1" applyFont="1" applyBorder="1" applyAlignment="1" applyProtection="1">
      <alignment horizontal="center"/>
    </xf>
    <xf numFmtId="0" fontId="9" fillId="4" borderId="11" xfId="0" applyFont="1" applyFill="1" applyBorder="1" applyAlignment="1" applyProtection="1">
      <alignment horizontal="center"/>
      <protection locked="0"/>
    </xf>
    <xf numFmtId="196" fontId="3" fillId="4" borderId="11" xfId="0" applyNumberFormat="1" applyFont="1" applyFill="1" applyBorder="1" applyAlignment="1" applyProtection="1">
      <alignment horizontal="right"/>
    </xf>
    <xf numFmtId="0" fontId="9" fillId="4" borderId="14" xfId="0" applyFont="1" applyFill="1" applyBorder="1" applyAlignment="1" applyProtection="1">
      <alignment horizontal="center"/>
      <protection locked="0"/>
    </xf>
    <xf numFmtId="196" fontId="3" fillId="4" borderId="14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38100</xdr:colOff>
      <xdr:row>4</xdr:row>
      <xdr:rowOff>0</xdr:rowOff>
    </xdr:to>
    <xdr:pic>
      <xdr:nvPicPr>
        <xdr:cNvPr id="200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3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9</xdr:col>
      <xdr:colOff>444500</xdr:colOff>
      <xdr:row>4</xdr:row>
      <xdr:rowOff>0</xdr:rowOff>
    </xdr:to>
    <xdr:pic>
      <xdr:nvPicPr>
        <xdr:cNvPr id="20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5080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</xdr:row>
          <xdr:rowOff>165100</xdr:rowOff>
        </xdr:from>
        <xdr:to>
          <xdr:col>14</xdr:col>
          <xdr:colOff>342900</xdr:colOff>
          <xdr:row>11</xdr:row>
          <xdr:rowOff>63500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Hotell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571500</xdr:colOff>
      <xdr:row>21</xdr:row>
      <xdr:rowOff>0</xdr:rowOff>
    </xdr:from>
    <xdr:to>
      <xdr:col>2</xdr:col>
      <xdr:colOff>660400</xdr:colOff>
      <xdr:row>22</xdr:row>
      <xdr:rowOff>12700</xdr:rowOff>
    </xdr:to>
    <xdr:sp macro="" textlink="">
      <xdr:nvSpPr>
        <xdr:cNvPr id="1940" name="Text Box 49"/>
        <xdr:cNvSpPr txBox="1">
          <a:spLocks noChangeArrowheads="1"/>
        </xdr:cNvSpPr>
      </xdr:nvSpPr>
      <xdr:spPr bwMode="auto">
        <a:xfrm>
          <a:off x="1816100" y="3835400"/>
          <a:ext cx="889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88900</xdr:colOff>
      <xdr:row>19</xdr:row>
      <xdr:rowOff>12700</xdr:rowOff>
    </xdr:to>
    <xdr:sp macro="" textlink="">
      <xdr:nvSpPr>
        <xdr:cNvPr id="1941" name="Text Box 51"/>
        <xdr:cNvSpPr txBox="1">
          <a:spLocks noChangeArrowheads="1"/>
        </xdr:cNvSpPr>
      </xdr:nvSpPr>
      <xdr:spPr bwMode="auto">
        <a:xfrm>
          <a:off x="3060700" y="3263900"/>
          <a:ext cx="889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 editAs="oneCell">
    <xdr:from>
      <xdr:col>5</xdr:col>
      <xdr:colOff>0</xdr:colOff>
      <xdr:row>6</xdr:row>
      <xdr:rowOff>76200</xdr:rowOff>
    </xdr:from>
    <xdr:to>
      <xdr:col>5</xdr:col>
      <xdr:colOff>88900</xdr:colOff>
      <xdr:row>7</xdr:row>
      <xdr:rowOff>152400</xdr:rowOff>
    </xdr:to>
    <xdr:sp macro="" textlink="">
      <xdr:nvSpPr>
        <xdr:cNvPr id="1942" name="Text Box 54"/>
        <xdr:cNvSpPr txBox="1">
          <a:spLocks noChangeArrowheads="1"/>
        </xdr:cNvSpPr>
      </xdr:nvSpPr>
      <xdr:spPr bwMode="auto">
        <a:xfrm>
          <a:off x="3060700" y="1155700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oneCellAnchor>
    <xdr:from>
      <xdr:col>13</xdr:col>
      <xdr:colOff>480060</xdr:colOff>
      <xdr:row>10</xdr:row>
      <xdr:rowOff>114300</xdr:rowOff>
    </xdr:from>
    <xdr:ext cx="18531" cy="327077"/>
    <xdr:sp macro="" textlink="">
      <xdr:nvSpPr>
        <xdr:cNvPr id="1079" name="Text Box 55"/>
        <xdr:cNvSpPr txBox="1">
          <a:spLocks noChangeArrowheads="1"/>
        </xdr:cNvSpPr>
      </xdr:nvSpPr>
      <xdr:spPr bwMode="auto">
        <a:xfrm>
          <a:off x="5979160" y="1803400"/>
          <a:ext cx="18531" cy="327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</xdr:row>
          <xdr:rowOff>0</xdr:rowOff>
        </xdr:from>
        <xdr:to>
          <xdr:col>15</xdr:col>
          <xdr:colOff>63500</xdr:colOff>
          <xdr:row>12</xdr:row>
          <xdr:rowOff>25400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Pensjonat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</xdr:row>
          <xdr:rowOff>0</xdr:rowOff>
        </xdr:from>
        <xdr:to>
          <xdr:col>15</xdr:col>
          <xdr:colOff>88900</xdr:colOff>
          <xdr:row>13</xdr:row>
          <xdr:rowOff>12700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Annet (angi)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571500</xdr:colOff>
      <xdr:row>26</xdr:row>
      <xdr:rowOff>0</xdr:rowOff>
    </xdr:from>
    <xdr:to>
      <xdr:col>2</xdr:col>
      <xdr:colOff>660400</xdr:colOff>
      <xdr:row>27</xdr:row>
      <xdr:rowOff>12700</xdr:rowOff>
    </xdr:to>
    <xdr:sp macro="" textlink="">
      <xdr:nvSpPr>
        <xdr:cNvPr id="1944" name="Text Box 65"/>
        <xdr:cNvSpPr txBox="1">
          <a:spLocks noChangeArrowheads="1"/>
        </xdr:cNvSpPr>
      </xdr:nvSpPr>
      <xdr:spPr bwMode="auto">
        <a:xfrm>
          <a:off x="1816100" y="4597400"/>
          <a:ext cx="889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 editAs="oneCell">
    <xdr:from>
      <xdr:col>2</xdr:col>
      <xdr:colOff>571500</xdr:colOff>
      <xdr:row>28</xdr:row>
      <xdr:rowOff>0</xdr:rowOff>
    </xdr:from>
    <xdr:to>
      <xdr:col>2</xdr:col>
      <xdr:colOff>660400</xdr:colOff>
      <xdr:row>29</xdr:row>
      <xdr:rowOff>12700</xdr:rowOff>
    </xdr:to>
    <xdr:sp macro="" textlink="">
      <xdr:nvSpPr>
        <xdr:cNvPr id="1945" name="Text Box 66"/>
        <xdr:cNvSpPr txBox="1">
          <a:spLocks noChangeArrowheads="1"/>
        </xdr:cNvSpPr>
      </xdr:nvSpPr>
      <xdr:spPr bwMode="auto">
        <a:xfrm>
          <a:off x="1816100" y="4978400"/>
          <a:ext cx="889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 editAs="oneCell">
    <xdr:from>
      <xdr:col>2</xdr:col>
      <xdr:colOff>571500</xdr:colOff>
      <xdr:row>30</xdr:row>
      <xdr:rowOff>0</xdr:rowOff>
    </xdr:from>
    <xdr:to>
      <xdr:col>2</xdr:col>
      <xdr:colOff>660400</xdr:colOff>
      <xdr:row>31</xdr:row>
      <xdr:rowOff>12700</xdr:rowOff>
    </xdr:to>
    <xdr:sp macro="" textlink="">
      <xdr:nvSpPr>
        <xdr:cNvPr id="1946" name="Text Box 68"/>
        <xdr:cNvSpPr txBox="1">
          <a:spLocks noChangeArrowheads="1"/>
        </xdr:cNvSpPr>
      </xdr:nvSpPr>
      <xdr:spPr bwMode="auto">
        <a:xfrm>
          <a:off x="1816100" y="5359400"/>
          <a:ext cx="889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 editAs="oneCell">
    <xdr:from>
      <xdr:col>2</xdr:col>
      <xdr:colOff>571500</xdr:colOff>
      <xdr:row>31</xdr:row>
      <xdr:rowOff>0</xdr:rowOff>
    </xdr:from>
    <xdr:to>
      <xdr:col>2</xdr:col>
      <xdr:colOff>660400</xdr:colOff>
      <xdr:row>32</xdr:row>
      <xdr:rowOff>12700</xdr:rowOff>
    </xdr:to>
    <xdr:sp macro="" textlink="">
      <xdr:nvSpPr>
        <xdr:cNvPr id="1947" name="Text Box 69"/>
        <xdr:cNvSpPr txBox="1">
          <a:spLocks noChangeArrowheads="1"/>
        </xdr:cNvSpPr>
      </xdr:nvSpPr>
      <xdr:spPr bwMode="auto">
        <a:xfrm>
          <a:off x="1816100" y="5549900"/>
          <a:ext cx="889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 editAs="oneCell">
    <xdr:from>
      <xdr:col>2</xdr:col>
      <xdr:colOff>571500</xdr:colOff>
      <xdr:row>32</xdr:row>
      <xdr:rowOff>0</xdr:rowOff>
    </xdr:from>
    <xdr:to>
      <xdr:col>2</xdr:col>
      <xdr:colOff>660400</xdr:colOff>
      <xdr:row>33</xdr:row>
      <xdr:rowOff>12700</xdr:rowOff>
    </xdr:to>
    <xdr:sp macro="" textlink="">
      <xdr:nvSpPr>
        <xdr:cNvPr id="1948" name="Text Box 70"/>
        <xdr:cNvSpPr txBox="1">
          <a:spLocks noChangeArrowheads="1"/>
        </xdr:cNvSpPr>
      </xdr:nvSpPr>
      <xdr:spPr bwMode="auto">
        <a:xfrm>
          <a:off x="1816100" y="5740400"/>
          <a:ext cx="889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 editAs="oneCell">
    <xdr:from>
      <xdr:col>2</xdr:col>
      <xdr:colOff>571500</xdr:colOff>
      <xdr:row>33</xdr:row>
      <xdr:rowOff>0</xdr:rowOff>
    </xdr:from>
    <xdr:to>
      <xdr:col>2</xdr:col>
      <xdr:colOff>660400</xdr:colOff>
      <xdr:row>34</xdr:row>
      <xdr:rowOff>12700</xdr:rowOff>
    </xdr:to>
    <xdr:sp macro="" textlink="">
      <xdr:nvSpPr>
        <xdr:cNvPr id="1949" name="Text Box 71"/>
        <xdr:cNvSpPr txBox="1">
          <a:spLocks noChangeArrowheads="1"/>
        </xdr:cNvSpPr>
      </xdr:nvSpPr>
      <xdr:spPr bwMode="auto">
        <a:xfrm>
          <a:off x="1816100" y="5930900"/>
          <a:ext cx="889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 editAs="oneCell">
    <xdr:from>
      <xdr:col>2</xdr:col>
      <xdr:colOff>571500</xdr:colOff>
      <xdr:row>34</xdr:row>
      <xdr:rowOff>0</xdr:rowOff>
    </xdr:from>
    <xdr:to>
      <xdr:col>2</xdr:col>
      <xdr:colOff>660400</xdr:colOff>
      <xdr:row>35</xdr:row>
      <xdr:rowOff>12700</xdr:rowOff>
    </xdr:to>
    <xdr:sp macro="" textlink="">
      <xdr:nvSpPr>
        <xdr:cNvPr id="1950" name="Text Box 72"/>
        <xdr:cNvSpPr txBox="1">
          <a:spLocks noChangeArrowheads="1"/>
        </xdr:cNvSpPr>
      </xdr:nvSpPr>
      <xdr:spPr bwMode="auto">
        <a:xfrm>
          <a:off x="1816100" y="6121400"/>
          <a:ext cx="889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 editAs="oneCell">
    <xdr:from>
      <xdr:col>2</xdr:col>
      <xdr:colOff>571500</xdr:colOff>
      <xdr:row>36</xdr:row>
      <xdr:rowOff>0</xdr:rowOff>
    </xdr:from>
    <xdr:to>
      <xdr:col>2</xdr:col>
      <xdr:colOff>660400</xdr:colOff>
      <xdr:row>37</xdr:row>
      <xdr:rowOff>12700</xdr:rowOff>
    </xdr:to>
    <xdr:sp macro="" textlink="">
      <xdr:nvSpPr>
        <xdr:cNvPr id="1951" name="Text Box 73"/>
        <xdr:cNvSpPr txBox="1">
          <a:spLocks noChangeArrowheads="1"/>
        </xdr:cNvSpPr>
      </xdr:nvSpPr>
      <xdr:spPr bwMode="auto">
        <a:xfrm>
          <a:off x="1816100" y="6502400"/>
          <a:ext cx="889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88900</xdr:colOff>
      <xdr:row>37</xdr:row>
      <xdr:rowOff>12700</xdr:rowOff>
    </xdr:to>
    <xdr:sp macro="" textlink="">
      <xdr:nvSpPr>
        <xdr:cNvPr id="1952" name="Text Box 77"/>
        <xdr:cNvSpPr txBox="1">
          <a:spLocks noChangeArrowheads="1"/>
        </xdr:cNvSpPr>
      </xdr:nvSpPr>
      <xdr:spPr bwMode="auto">
        <a:xfrm>
          <a:off x="5207000" y="6502400"/>
          <a:ext cx="889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88900</xdr:colOff>
      <xdr:row>37</xdr:row>
      <xdr:rowOff>12700</xdr:rowOff>
    </xdr:to>
    <xdr:sp macro="" textlink="">
      <xdr:nvSpPr>
        <xdr:cNvPr id="1953" name="Text Box 80"/>
        <xdr:cNvSpPr txBox="1">
          <a:spLocks noChangeArrowheads="1"/>
        </xdr:cNvSpPr>
      </xdr:nvSpPr>
      <xdr:spPr bwMode="auto">
        <a:xfrm>
          <a:off x="3060700" y="6502400"/>
          <a:ext cx="889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 editAs="oneCell">
    <xdr:from>
      <xdr:col>5</xdr:col>
      <xdr:colOff>0</xdr:colOff>
      <xdr:row>36</xdr:row>
      <xdr:rowOff>25400</xdr:rowOff>
    </xdr:from>
    <xdr:to>
      <xdr:col>5</xdr:col>
      <xdr:colOff>88900</xdr:colOff>
      <xdr:row>37</xdr:row>
      <xdr:rowOff>38100</xdr:rowOff>
    </xdr:to>
    <xdr:sp macro="" textlink="">
      <xdr:nvSpPr>
        <xdr:cNvPr id="1954" name="Text Box 81"/>
        <xdr:cNvSpPr txBox="1">
          <a:spLocks noChangeArrowheads="1"/>
        </xdr:cNvSpPr>
      </xdr:nvSpPr>
      <xdr:spPr bwMode="auto">
        <a:xfrm>
          <a:off x="3060700" y="6527800"/>
          <a:ext cx="889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 editAs="oneCell">
    <xdr:from>
      <xdr:col>2</xdr:col>
      <xdr:colOff>571500</xdr:colOff>
      <xdr:row>35</xdr:row>
      <xdr:rowOff>0</xdr:rowOff>
    </xdr:from>
    <xdr:to>
      <xdr:col>2</xdr:col>
      <xdr:colOff>660400</xdr:colOff>
      <xdr:row>36</xdr:row>
      <xdr:rowOff>12700</xdr:rowOff>
    </xdr:to>
    <xdr:sp macro="" textlink="">
      <xdr:nvSpPr>
        <xdr:cNvPr id="1955" name="Text Box 96"/>
        <xdr:cNvSpPr txBox="1">
          <a:spLocks noChangeArrowheads="1"/>
        </xdr:cNvSpPr>
      </xdr:nvSpPr>
      <xdr:spPr bwMode="auto">
        <a:xfrm>
          <a:off x="1816100" y="6311900"/>
          <a:ext cx="889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88900</xdr:colOff>
      <xdr:row>36</xdr:row>
      <xdr:rowOff>12700</xdr:rowOff>
    </xdr:to>
    <xdr:sp macro="" textlink="">
      <xdr:nvSpPr>
        <xdr:cNvPr id="1956" name="Text Box 97"/>
        <xdr:cNvSpPr txBox="1">
          <a:spLocks noChangeArrowheads="1"/>
        </xdr:cNvSpPr>
      </xdr:nvSpPr>
      <xdr:spPr bwMode="auto">
        <a:xfrm>
          <a:off x="5207000" y="6311900"/>
          <a:ext cx="889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88900</xdr:colOff>
      <xdr:row>36</xdr:row>
      <xdr:rowOff>12700</xdr:rowOff>
    </xdr:to>
    <xdr:sp macro="" textlink="">
      <xdr:nvSpPr>
        <xdr:cNvPr id="1957" name="Text Box 98"/>
        <xdr:cNvSpPr txBox="1">
          <a:spLocks noChangeArrowheads="1"/>
        </xdr:cNvSpPr>
      </xdr:nvSpPr>
      <xdr:spPr bwMode="auto">
        <a:xfrm>
          <a:off x="3060700" y="6311900"/>
          <a:ext cx="889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 editAs="oneCell">
    <xdr:from>
      <xdr:col>5</xdr:col>
      <xdr:colOff>0</xdr:colOff>
      <xdr:row>35</xdr:row>
      <xdr:rowOff>25400</xdr:rowOff>
    </xdr:from>
    <xdr:to>
      <xdr:col>5</xdr:col>
      <xdr:colOff>88900</xdr:colOff>
      <xdr:row>36</xdr:row>
      <xdr:rowOff>38100</xdr:rowOff>
    </xdr:to>
    <xdr:sp macro="" textlink="">
      <xdr:nvSpPr>
        <xdr:cNvPr id="1958" name="Text Box 99"/>
        <xdr:cNvSpPr txBox="1">
          <a:spLocks noChangeArrowheads="1"/>
        </xdr:cNvSpPr>
      </xdr:nvSpPr>
      <xdr:spPr bwMode="auto">
        <a:xfrm>
          <a:off x="3060700" y="6337300"/>
          <a:ext cx="889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 editAs="oneCell">
    <xdr:from>
      <xdr:col>2</xdr:col>
      <xdr:colOff>571500</xdr:colOff>
      <xdr:row>26</xdr:row>
      <xdr:rowOff>0</xdr:rowOff>
    </xdr:from>
    <xdr:to>
      <xdr:col>2</xdr:col>
      <xdr:colOff>660400</xdr:colOff>
      <xdr:row>27</xdr:row>
      <xdr:rowOff>12700</xdr:rowOff>
    </xdr:to>
    <xdr:sp macro="" textlink="">
      <xdr:nvSpPr>
        <xdr:cNvPr id="1959" name="Text Box 100"/>
        <xdr:cNvSpPr txBox="1">
          <a:spLocks noChangeArrowheads="1"/>
        </xdr:cNvSpPr>
      </xdr:nvSpPr>
      <xdr:spPr bwMode="auto">
        <a:xfrm>
          <a:off x="1816100" y="4597400"/>
          <a:ext cx="889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 editAs="oneCell">
    <xdr:from>
      <xdr:col>2</xdr:col>
      <xdr:colOff>571500</xdr:colOff>
      <xdr:row>28</xdr:row>
      <xdr:rowOff>0</xdr:rowOff>
    </xdr:from>
    <xdr:to>
      <xdr:col>2</xdr:col>
      <xdr:colOff>660400</xdr:colOff>
      <xdr:row>29</xdr:row>
      <xdr:rowOff>12700</xdr:rowOff>
    </xdr:to>
    <xdr:sp macro="" textlink="">
      <xdr:nvSpPr>
        <xdr:cNvPr id="1960" name="Text Box 101"/>
        <xdr:cNvSpPr txBox="1">
          <a:spLocks noChangeArrowheads="1"/>
        </xdr:cNvSpPr>
      </xdr:nvSpPr>
      <xdr:spPr bwMode="auto">
        <a:xfrm>
          <a:off x="1816100" y="4978400"/>
          <a:ext cx="889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 editAs="oneCell">
    <xdr:from>
      <xdr:col>2</xdr:col>
      <xdr:colOff>571500</xdr:colOff>
      <xdr:row>23</xdr:row>
      <xdr:rowOff>0</xdr:rowOff>
    </xdr:from>
    <xdr:to>
      <xdr:col>2</xdr:col>
      <xdr:colOff>660400</xdr:colOff>
      <xdr:row>24</xdr:row>
      <xdr:rowOff>12700</xdr:rowOff>
    </xdr:to>
    <xdr:sp macro="" textlink="">
      <xdr:nvSpPr>
        <xdr:cNvPr id="28" name="Text Box 49"/>
        <xdr:cNvSpPr txBox="1">
          <a:spLocks noChangeArrowheads="1"/>
        </xdr:cNvSpPr>
      </xdr:nvSpPr>
      <xdr:spPr bwMode="auto">
        <a:xfrm>
          <a:off x="1816100" y="3835400"/>
          <a:ext cx="889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 editAs="oneCell">
    <xdr:from>
      <xdr:col>2</xdr:col>
      <xdr:colOff>571500</xdr:colOff>
      <xdr:row>22</xdr:row>
      <xdr:rowOff>0</xdr:rowOff>
    </xdr:from>
    <xdr:to>
      <xdr:col>2</xdr:col>
      <xdr:colOff>660400</xdr:colOff>
      <xdr:row>23</xdr:row>
      <xdr:rowOff>12700</xdr:rowOff>
    </xdr:to>
    <xdr:sp macro="" textlink="">
      <xdr:nvSpPr>
        <xdr:cNvPr id="29" name="Text Box 49"/>
        <xdr:cNvSpPr txBox="1">
          <a:spLocks noChangeArrowheads="1"/>
        </xdr:cNvSpPr>
      </xdr:nvSpPr>
      <xdr:spPr bwMode="auto">
        <a:xfrm>
          <a:off x="1816100" y="4216400"/>
          <a:ext cx="889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 editAs="oneCell">
    <xdr:from>
      <xdr:col>2</xdr:col>
      <xdr:colOff>571500</xdr:colOff>
      <xdr:row>24</xdr:row>
      <xdr:rowOff>0</xdr:rowOff>
    </xdr:from>
    <xdr:to>
      <xdr:col>2</xdr:col>
      <xdr:colOff>660400</xdr:colOff>
      <xdr:row>25</xdr:row>
      <xdr:rowOff>12700</xdr:rowOff>
    </xdr:to>
    <xdr:sp macro="" textlink="">
      <xdr:nvSpPr>
        <xdr:cNvPr id="30" name="Text Box 49"/>
        <xdr:cNvSpPr txBox="1">
          <a:spLocks noChangeArrowheads="1"/>
        </xdr:cNvSpPr>
      </xdr:nvSpPr>
      <xdr:spPr bwMode="auto">
        <a:xfrm>
          <a:off x="1816100" y="4216400"/>
          <a:ext cx="889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omments" Target="../comments1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199"/>
  <sheetViews>
    <sheetView showGridLines="0" tabSelected="1" workbookViewId="0">
      <selection activeCell="F10" sqref="F10:I10"/>
    </sheetView>
  </sheetViews>
  <sheetFormatPr baseColWidth="10" defaultColWidth="11.5" defaultRowHeight="13" x14ac:dyDescent="0.15"/>
  <cols>
    <col min="1" max="1" width="9.1640625" style="1" customWidth="1"/>
    <col min="2" max="2" width="7.1640625" style="1" customWidth="1"/>
    <col min="3" max="3" width="11.5" style="1"/>
    <col min="4" max="4" width="7.83203125" style="1" customWidth="1"/>
    <col min="5" max="5" width="4.5" style="1" customWidth="1"/>
    <col min="6" max="6" width="7.1640625" style="1" customWidth="1"/>
    <col min="7" max="7" width="3.83203125" style="1" customWidth="1"/>
    <col min="8" max="8" width="5.83203125" style="1" customWidth="1"/>
    <col min="9" max="9" width="3.83203125" style="1" customWidth="1"/>
    <col min="10" max="10" width="7.5" style="1" customWidth="1"/>
    <col min="11" max="12" width="0.1640625" style="1" hidden="1" customWidth="1"/>
    <col min="13" max="13" width="3.83203125" style="1" customWidth="1"/>
    <col min="14" max="14" width="6.5" style="1" customWidth="1"/>
    <col min="15" max="15" width="8.5" style="1" customWidth="1"/>
    <col min="16" max="16" width="3" style="42" customWidth="1"/>
    <col min="17" max="17" width="11.5" style="1" hidden="1" customWidth="1"/>
    <col min="18" max="18" width="8.1640625" style="1" customWidth="1"/>
    <col min="19" max="16384" width="11.5" style="1"/>
  </cols>
  <sheetData>
    <row r="1" spans="1:25" ht="15" customHeight="1" x14ac:dyDescent="0.3">
      <c r="A1" s="83" t="s">
        <v>38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5" ht="15" customHeight="1" x14ac:dyDescent="0.15">
      <c r="A2" s="83" t="s">
        <v>54</v>
      </c>
      <c r="D2" s="111" t="s">
        <v>36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25" ht="15" customHeight="1" x14ac:dyDescent="0.15">
      <c r="A3" s="83" t="s">
        <v>57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25" ht="15" customHeight="1" thickBot="1" x14ac:dyDescent="0.2">
      <c r="A4" s="84" t="s">
        <v>55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3"/>
      <c r="R4" s="3"/>
    </row>
    <row r="5" spans="1:25" s="5" customFormat="1" ht="10.5" customHeight="1" thickTop="1" x14ac:dyDescent="0.15">
      <c r="A5" s="158" t="s">
        <v>3</v>
      </c>
      <c r="B5" s="159"/>
      <c r="C5" s="102" t="s">
        <v>14</v>
      </c>
      <c r="D5" s="103"/>
      <c r="E5" s="103"/>
      <c r="F5" s="103"/>
      <c r="G5" s="103"/>
      <c r="H5" s="103"/>
      <c r="I5" s="159"/>
      <c r="J5" s="102" t="s">
        <v>5</v>
      </c>
      <c r="K5" s="103"/>
      <c r="L5" s="103"/>
      <c r="M5" s="103"/>
      <c r="N5" s="103"/>
      <c r="O5" s="103"/>
      <c r="P5" s="103"/>
      <c r="Q5" s="103"/>
      <c r="R5" s="104"/>
    </row>
    <row r="6" spans="1:25" s="6" customFormat="1" ht="15" customHeight="1" x14ac:dyDescent="0.15">
      <c r="A6" s="160"/>
      <c r="B6" s="161"/>
      <c r="C6" s="162"/>
      <c r="D6" s="163"/>
      <c r="E6" s="163"/>
      <c r="F6" s="163"/>
      <c r="G6" s="163"/>
      <c r="H6" s="163"/>
      <c r="I6" s="161"/>
      <c r="J6" s="114"/>
      <c r="K6" s="115"/>
      <c r="L6" s="115"/>
      <c r="M6" s="115"/>
      <c r="N6" s="115"/>
      <c r="O6" s="115"/>
      <c r="P6" s="115"/>
      <c r="Q6" s="115"/>
      <c r="R6" s="116"/>
    </row>
    <row r="7" spans="1:25" s="5" customFormat="1" ht="9.75" customHeight="1" x14ac:dyDescent="0.15">
      <c r="A7" s="155" t="s">
        <v>4</v>
      </c>
      <c r="B7" s="156"/>
      <c r="C7" s="156"/>
      <c r="D7" s="156"/>
      <c r="E7" s="156"/>
      <c r="F7" s="156"/>
      <c r="G7" s="156"/>
      <c r="H7" s="156"/>
      <c r="I7" s="157"/>
      <c r="J7" s="144" t="s">
        <v>37</v>
      </c>
      <c r="K7" s="145"/>
      <c r="L7" s="145"/>
      <c r="M7" s="145"/>
      <c r="N7" s="145"/>
      <c r="O7" s="145"/>
      <c r="P7" s="145"/>
      <c r="Q7" s="145"/>
      <c r="R7" s="146"/>
    </row>
    <row r="8" spans="1:25" s="7" customFormat="1" ht="15" customHeight="1" x14ac:dyDescent="0.15">
      <c r="A8" s="160"/>
      <c r="B8" s="163"/>
      <c r="C8" s="163"/>
      <c r="D8" s="163"/>
      <c r="E8" s="163"/>
      <c r="F8" s="163"/>
      <c r="G8" s="163"/>
      <c r="H8" s="163"/>
      <c r="I8" s="161"/>
      <c r="J8" s="114"/>
      <c r="K8" s="115"/>
      <c r="L8" s="115"/>
      <c r="M8" s="115"/>
      <c r="N8" s="115"/>
      <c r="O8" s="115"/>
      <c r="P8" s="115"/>
      <c r="Q8" s="115"/>
      <c r="R8" s="116"/>
    </row>
    <row r="9" spans="1:25" s="13" customFormat="1" ht="9.75" customHeight="1" x14ac:dyDescent="0.15">
      <c r="A9" s="155" t="s">
        <v>6</v>
      </c>
      <c r="B9" s="156"/>
      <c r="C9" s="156"/>
      <c r="D9" s="156"/>
      <c r="E9" s="157"/>
      <c r="F9" s="164" t="s">
        <v>25</v>
      </c>
      <c r="G9" s="156"/>
      <c r="H9" s="156"/>
      <c r="I9" s="157"/>
      <c r="J9" s="144" t="s">
        <v>7</v>
      </c>
      <c r="K9" s="145"/>
      <c r="L9" s="145"/>
      <c r="M9" s="147"/>
      <c r="N9" s="8" t="s">
        <v>8</v>
      </c>
      <c r="O9" s="9" t="s">
        <v>9</v>
      </c>
      <c r="P9" s="10"/>
      <c r="Q9" s="11"/>
      <c r="R9" s="12" t="s">
        <v>8</v>
      </c>
    </row>
    <row r="10" spans="1:25" s="7" customFormat="1" ht="15" customHeight="1" x14ac:dyDescent="0.15">
      <c r="A10" s="148"/>
      <c r="B10" s="149"/>
      <c r="C10" s="149"/>
      <c r="D10" s="149"/>
      <c r="E10" s="150"/>
      <c r="F10" s="190"/>
      <c r="G10" s="149"/>
      <c r="H10" s="149"/>
      <c r="I10" s="150"/>
      <c r="J10" s="112"/>
      <c r="K10" s="113"/>
      <c r="L10" s="113"/>
      <c r="M10" s="189"/>
      <c r="N10" s="14"/>
      <c r="O10" s="112"/>
      <c r="P10" s="113"/>
      <c r="Q10" s="15"/>
      <c r="R10" s="16"/>
    </row>
    <row r="11" spans="1:25" s="13" customFormat="1" ht="11.25" customHeight="1" x14ac:dyDescent="0.15">
      <c r="A11" s="155" t="s">
        <v>12</v>
      </c>
      <c r="B11" s="156"/>
      <c r="C11" s="156"/>
      <c r="D11" s="156"/>
      <c r="E11" s="156"/>
      <c r="F11" s="156"/>
      <c r="G11" s="156"/>
      <c r="H11" s="156"/>
      <c r="I11" s="157"/>
      <c r="J11" s="17"/>
      <c r="K11" s="18"/>
      <c r="N11" s="19"/>
      <c r="R11" s="20"/>
    </row>
    <row r="12" spans="1:25" s="22" customFormat="1" ht="15" customHeight="1" x14ac:dyDescent="0.15">
      <c r="A12" s="192" t="s">
        <v>0</v>
      </c>
      <c r="B12" s="193"/>
      <c r="C12" s="193"/>
      <c r="D12" s="185"/>
      <c r="E12" s="185"/>
      <c r="F12" s="185"/>
      <c r="G12" s="185"/>
      <c r="H12" s="185"/>
      <c r="I12" s="186"/>
      <c r="J12" s="21"/>
      <c r="K12" s="18"/>
      <c r="L12" s="13"/>
      <c r="M12" s="13"/>
      <c r="N12" s="19"/>
      <c r="O12" s="13"/>
      <c r="R12" s="23"/>
    </row>
    <row r="13" spans="1:25" s="26" customFormat="1" ht="16.5" customHeight="1" x14ac:dyDescent="0.15">
      <c r="A13" s="148"/>
      <c r="B13" s="149"/>
      <c r="C13" s="149"/>
      <c r="D13" s="149"/>
      <c r="E13" s="149"/>
      <c r="F13" s="149"/>
      <c r="G13" s="149"/>
      <c r="H13" s="149"/>
      <c r="I13" s="150"/>
      <c r="J13" s="24"/>
      <c r="K13" s="18"/>
      <c r="L13" s="13"/>
      <c r="M13" s="13"/>
      <c r="N13" s="19"/>
      <c r="O13" s="13"/>
      <c r="P13" s="22"/>
      <c r="Q13" s="22"/>
      <c r="R13" s="25"/>
      <c r="S13" s="19"/>
      <c r="T13" s="19"/>
      <c r="U13" s="19"/>
      <c r="V13" s="19"/>
      <c r="W13" s="22"/>
      <c r="X13" s="22"/>
      <c r="Y13" s="22"/>
    </row>
    <row r="14" spans="1:25" s="26" customFormat="1" ht="16.5" customHeight="1" x14ac:dyDescent="0.15">
      <c r="A14" s="191" t="s">
        <v>27</v>
      </c>
      <c r="B14" s="152"/>
      <c r="C14" s="152"/>
      <c r="D14" s="187"/>
      <c r="E14" s="187"/>
      <c r="F14" s="187"/>
      <c r="G14" s="187"/>
      <c r="H14" s="187"/>
      <c r="I14" s="188"/>
      <c r="J14" s="151" t="s">
        <v>10</v>
      </c>
      <c r="K14" s="152"/>
      <c r="L14" s="152"/>
      <c r="M14" s="152"/>
      <c r="N14" s="152"/>
      <c r="O14" s="117"/>
      <c r="P14" s="117"/>
      <c r="Q14" s="117"/>
      <c r="R14" s="118"/>
    </row>
    <row r="15" spans="1:25" s="26" customFormat="1" ht="16.5" customHeight="1" x14ac:dyDescent="0.15">
      <c r="A15" s="136"/>
      <c r="B15" s="137"/>
      <c r="C15" s="137"/>
      <c r="D15" s="137"/>
      <c r="E15" s="137"/>
      <c r="F15" s="137"/>
      <c r="G15" s="137"/>
      <c r="H15" s="137"/>
      <c r="I15" s="138"/>
      <c r="J15" s="121" t="s">
        <v>11</v>
      </c>
      <c r="K15" s="122"/>
      <c r="L15" s="122"/>
      <c r="M15" s="122"/>
      <c r="N15" s="122"/>
      <c r="O15" s="134"/>
      <c r="P15" s="134"/>
      <c r="Q15" s="134"/>
      <c r="R15" s="135"/>
    </row>
    <row r="16" spans="1:25" s="26" customFormat="1" ht="16.5" customHeight="1" x14ac:dyDescent="0.15">
      <c r="A16" s="153" t="s">
        <v>26</v>
      </c>
      <c r="B16" s="154"/>
      <c r="C16" s="185"/>
      <c r="D16" s="185"/>
      <c r="E16" s="185"/>
      <c r="F16" s="185"/>
      <c r="G16" s="185"/>
      <c r="H16" s="185"/>
      <c r="I16" s="186"/>
      <c r="J16" s="121" t="s">
        <v>31</v>
      </c>
      <c r="K16" s="122"/>
      <c r="L16" s="122"/>
      <c r="M16" s="122"/>
      <c r="N16" s="122"/>
      <c r="O16" s="134"/>
      <c r="P16" s="134"/>
      <c r="Q16" s="134"/>
      <c r="R16" s="135"/>
    </row>
    <row r="17" spans="1:18" s="26" customFormat="1" ht="16.5" customHeight="1" thickBot="1" x14ac:dyDescent="0.2">
      <c r="A17" s="108"/>
      <c r="B17" s="109"/>
      <c r="C17" s="109"/>
      <c r="D17" s="109"/>
      <c r="E17" s="109"/>
      <c r="F17" s="109"/>
      <c r="G17" s="109"/>
      <c r="H17" s="109"/>
      <c r="I17" s="110"/>
      <c r="J17" s="100" t="s">
        <v>24</v>
      </c>
      <c r="K17" s="101"/>
      <c r="L17" s="101"/>
      <c r="M17" s="101"/>
      <c r="N17" s="101"/>
      <c r="O17" s="119"/>
      <c r="P17" s="119"/>
      <c r="Q17" s="119"/>
      <c r="R17" s="120"/>
    </row>
    <row r="18" spans="1:18" s="48" customFormat="1" ht="18" customHeight="1" thickTop="1" x14ac:dyDescent="0.15">
      <c r="A18" s="43"/>
      <c r="B18" s="44" t="s">
        <v>35</v>
      </c>
      <c r="C18" s="45"/>
      <c r="D18" s="80"/>
      <c r="E18" s="46"/>
      <c r="F18" s="79"/>
      <c r="G18" s="46"/>
      <c r="H18" s="79"/>
      <c r="I18" s="46"/>
      <c r="J18" s="81"/>
      <c r="K18" s="46"/>
      <c r="L18" s="46"/>
      <c r="M18" s="46" t="s">
        <v>32</v>
      </c>
      <c r="N18" s="47" t="s">
        <v>1</v>
      </c>
      <c r="O18" s="44" t="s">
        <v>2</v>
      </c>
      <c r="P18" s="105" t="s">
        <v>29</v>
      </c>
      <c r="Q18" s="106"/>
      <c r="R18" s="107"/>
    </row>
    <row r="19" spans="1:18" s="5" customFormat="1" ht="15" customHeight="1" x14ac:dyDescent="0.15">
      <c r="A19" s="67"/>
      <c r="B19" s="27" t="s">
        <v>40</v>
      </c>
      <c r="C19" s="126" t="s">
        <v>41</v>
      </c>
      <c r="D19" s="127"/>
      <c r="E19" s="127"/>
      <c r="F19" s="127"/>
      <c r="G19" s="127"/>
      <c r="H19" s="50"/>
      <c r="I19" s="51"/>
      <c r="J19" s="50"/>
      <c r="K19" s="13"/>
      <c r="L19" s="13"/>
      <c r="M19" s="52"/>
      <c r="N19" s="53">
        <v>0</v>
      </c>
      <c r="O19" s="86">
        <v>175</v>
      </c>
      <c r="P19" s="207">
        <f>SUM(N19*O19)</f>
        <v>0</v>
      </c>
      <c r="Q19" s="208"/>
      <c r="R19" s="209"/>
    </row>
    <row r="20" spans="1:18" s="5" customFormat="1" ht="15" customHeight="1" x14ac:dyDescent="0.15">
      <c r="A20" s="67" t="s">
        <v>39</v>
      </c>
      <c r="B20" s="27" t="s">
        <v>40</v>
      </c>
      <c r="C20" s="132" t="s">
        <v>41</v>
      </c>
      <c r="D20" s="133"/>
      <c r="E20" s="133"/>
      <c r="F20" s="133"/>
      <c r="G20" s="133"/>
      <c r="H20" s="50"/>
      <c r="I20" s="51"/>
      <c r="J20" s="50"/>
      <c r="K20" s="13"/>
      <c r="L20" s="13"/>
      <c r="M20" s="54"/>
      <c r="N20" s="53">
        <v>0</v>
      </c>
      <c r="O20" s="86">
        <v>175</v>
      </c>
      <c r="P20" s="207">
        <f t="shared" ref="P20" si="0">SUM(N20*O20)</f>
        <v>0</v>
      </c>
      <c r="Q20" s="208"/>
      <c r="R20" s="209"/>
    </row>
    <row r="21" spans="1:18" s="5" customFormat="1" ht="15" customHeight="1" x14ac:dyDescent="0.15">
      <c r="A21" s="67"/>
      <c r="B21" s="28" t="s">
        <v>40</v>
      </c>
      <c r="C21" s="132" t="s">
        <v>41</v>
      </c>
      <c r="D21" s="133"/>
      <c r="E21" s="133"/>
      <c r="F21" s="133"/>
      <c r="G21" s="133"/>
      <c r="H21" s="50"/>
      <c r="I21" s="51"/>
      <c r="J21" s="50"/>
      <c r="K21" s="13"/>
      <c r="L21" s="13"/>
      <c r="M21" s="54"/>
      <c r="N21" s="53">
        <v>0</v>
      </c>
      <c r="O21" s="86">
        <v>175</v>
      </c>
      <c r="P21" s="207">
        <f>SUM(N21*O21)</f>
        <v>0</v>
      </c>
      <c r="Q21" s="208"/>
      <c r="R21" s="209"/>
    </row>
    <row r="22" spans="1:18" s="5" customFormat="1" ht="15" customHeight="1" x14ac:dyDescent="0.15">
      <c r="A22" s="67"/>
      <c r="B22" s="28" t="s">
        <v>40</v>
      </c>
      <c r="C22" s="132" t="s">
        <v>41</v>
      </c>
      <c r="D22" s="133"/>
      <c r="E22" s="133"/>
      <c r="F22" s="133"/>
      <c r="G22" s="133"/>
      <c r="H22" s="50"/>
      <c r="I22" s="51"/>
      <c r="J22" s="50"/>
      <c r="K22" s="13"/>
      <c r="L22" s="13"/>
      <c r="M22" s="54"/>
      <c r="N22" s="53">
        <v>0</v>
      </c>
      <c r="O22" s="86">
        <v>175</v>
      </c>
      <c r="P22" s="97">
        <f>O22*N22</f>
        <v>0</v>
      </c>
      <c r="Q22" s="98"/>
      <c r="R22" s="99"/>
    </row>
    <row r="23" spans="1:18" s="5" customFormat="1" ht="15" customHeight="1" x14ac:dyDescent="0.15">
      <c r="A23" s="67"/>
      <c r="B23" s="29" t="s">
        <v>58</v>
      </c>
      <c r="C23" s="75" t="s">
        <v>41</v>
      </c>
      <c r="D23" s="49"/>
      <c r="E23" s="49"/>
      <c r="F23" s="49"/>
      <c r="G23" s="49"/>
      <c r="H23" s="49"/>
      <c r="I23" s="49"/>
      <c r="J23" s="49"/>
      <c r="K23" s="82"/>
      <c r="L23" s="82"/>
      <c r="M23" s="78"/>
      <c r="N23" s="53">
        <v>0</v>
      </c>
      <c r="O23" s="87">
        <v>1500</v>
      </c>
      <c r="P23" s="97">
        <f>O23*N23</f>
        <v>0</v>
      </c>
      <c r="Q23" s="98"/>
      <c r="R23" s="99"/>
    </row>
    <row r="24" spans="1:18" s="5" customFormat="1" ht="15" customHeight="1" x14ac:dyDescent="0.15">
      <c r="A24" s="68"/>
      <c r="B24" s="29" t="s">
        <v>58</v>
      </c>
      <c r="C24" s="75" t="s">
        <v>41</v>
      </c>
      <c r="D24" s="49"/>
      <c r="E24" s="49"/>
      <c r="F24" s="49"/>
      <c r="G24" s="49"/>
      <c r="H24" s="49"/>
      <c r="I24" s="49"/>
      <c r="J24" s="49"/>
      <c r="K24" s="82"/>
      <c r="L24" s="82"/>
      <c r="M24" s="78"/>
      <c r="N24" s="53">
        <v>0</v>
      </c>
      <c r="O24" s="87">
        <v>1500</v>
      </c>
      <c r="P24" s="97">
        <f>O24*N24</f>
        <v>0</v>
      </c>
      <c r="Q24" s="98"/>
      <c r="R24" s="99"/>
    </row>
    <row r="25" spans="1:18" s="5" customFormat="1" ht="15" customHeight="1" x14ac:dyDescent="0.15">
      <c r="A25" s="68"/>
      <c r="B25" s="29" t="s">
        <v>58</v>
      </c>
      <c r="C25" s="75" t="s">
        <v>41</v>
      </c>
      <c r="D25" s="49"/>
      <c r="E25" s="49"/>
      <c r="F25" s="49"/>
      <c r="G25" s="49"/>
      <c r="H25" s="49"/>
      <c r="I25" s="49"/>
      <c r="J25" s="49"/>
      <c r="K25" s="82"/>
      <c r="L25" s="82"/>
      <c r="M25" s="78"/>
      <c r="N25" s="53">
        <v>0</v>
      </c>
      <c r="O25" s="87">
        <v>1500</v>
      </c>
      <c r="P25" s="97">
        <f>O25*N25</f>
        <v>0</v>
      </c>
      <c r="Q25" s="98"/>
      <c r="R25" s="99"/>
    </row>
    <row r="26" spans="1:18" s="5" customFormat="1" ht="15" customHeight="1" thickBot="1" x14ac:dyDescent="0.2">
      <c r="A26" s="69"/>
      <c r="B26" s="31" t="s">
        <v>42</v>
      </c>
      <c r="C26" s="75" t="s">
        <v>60</v>
      </c>
      <c r="D26" s="49"/>
      <c r="E26" s="49"/>
      <c r="F26" s="49"/>
      <c r="G26" s="49"/>
      <c r="H26" s="49"/>
      <c r="I26" s="49"/>
      <c r="J26" s="49"/>
      <c r="K26" s="82"/>
      <c r="L26" s="82"/>
      <c r="M26" s="78"/>
      <c r="N26" s="76">
        <v>0</v>
      </c>
      <c r="O26" s="88">
        <v>600</v>
      </c>
      <c r="P26" s="97">
        <f>O26*N26</f>
        <v>0</v>
      </c>
      <c r="Q26" s="98"/>
      <c r="R26" s="99"/>
    </row>
    <row r="27" spans="1:18" s="5" customFormat="1" ht="15" customHeight="1" x14ac:dyDescent="0.15">
      <c r="A27" s="67" t="s">
        <v>15</v>
      </c>
      <c r="B27" s="27" t="s">
        <v>44</v>
      </c>
      <c r="C27" s="129" t="s">
        <v>45</v>
      </c>
      <c r="D27" s="130"/>
      <c r="E27" s="130"/>
      <c r="F27" s="130"/>
      <c r="G27" s="130"/>
      <c r="H27" s="130"/>
      <c r="I27" s="130"/>
      <c r="J27" s="130"/>
      <c r="K27" s="130"/>
      <c r="L27" s="130"/>
      <c r="M27" s="131"/>
      <c r="N27" s="95"/>
      <c r="O27" s="96"/>
      <c r="P27" s="97">
        <v>0</v>
      </c>
      <c r="Q27" s="98"/>
      <c r="R27" s="99"/>
    </row>
    <row r="28" spans="1:18" s="5" customFormat="1" ht="15" customHeight="1" thickBot="1" x14ac:dyDescent="0.2">
      <c r="A28" s="67" t="s">
        <v>16</v>
      </c>
      <c r="B28" s="33" t="s">
        <v>13</v>
      </c>
      <c r="C28" s="132"/>
      <c r="D28" s="133"/>
      <c r="E28" s="133"/>
      <c r="F28" s="133"/>
      <c r="G28" s="133"/>
      <c r="H28" s="133"/>
      <c r="I28" s="133"/>
      <c r="J28" s="133"/>
      <c r="K28" s="133"/>
      <c r="L28" s="133"/>
      <c r="M28" s="139"/>
      <c r="N28" s="95"/>
      <c r="O28" s="96"/>
      <c r="P28" s="97">
        <v>0</v>
      </c>
      <c r="Q28" s="98"/>
      <c r="R28" s="99"/>
    </row>
    <row r="29" spans="1:18" s="5" customFormat="1" ht="15" customHeight="1" thickBot="1" x14ac:dyDescent="0.2">
      <c r="A29" s="71" t="s">
        <v>47</v>
      </c>
      <c r="B29" s="35" t="s">
        <v>48</v>
      </c>
      <c r="C29" s="123"/>
      <c r="D29" s="124"/>
      <c r="E29" s="124"/>
      <c r="F29" s="124"/>
      <c r="G29" s="124"/>
      <c r="H29" s="124"/>
      <c r="I29" s="124"/>
      <c r="J29" s="124"/>
      <c r="K29" s="124"/>
      <c r="L29" s="124"/>
      <c r="M29" s="125"/>
      <c r="N29" s="77"/>
      <c r="O29" s="89"/>
      <c r="P29" s="204">
        <v>0</v>
      </c>
      <c r="Q29" s="205"/>
      <c r="R29" s="206"/>
    </row>
    <row r="30" spans="1:18" s="5" customFormat="1" ht="15" customHeight="1" x14ac:dyDescent="0.15">
      <c r="A30" s="67" t="s">
        <v>17</v>
      </c>
      <c r="B30" s="29" t="s">
        <v>46</v>
      </c>
      <c r="C30" s="126" t="s">
        <v>59</v>
      </c>
      <c r="D30" s="127"/>
      <c r="E30" s="127"/>
      <c r="F30" s="127"/>
      <c r="G30" s="127"/>
      <c r="H30" s="127"/>
      <c r="I30" s="127"/>
      <c r="J30" s="127"/>
      <c r="K30" s="127"/>
      <c r="L30" s="127"/>
      <c r="M30" s="128"/>
      <c r="N30" s="53">
        <v>0</v>
      </c>
      <c r="O30" s="86">
        <v>4.0999999999999996</v>
      </c>
      <c r="P30" s="201">
        <f t="shared" ref="P29:P30" si="1">O30*N30</f>
        <v>0</v>
      </c>
      <c r="Q30" s="202"/>
      <c r="R30" s="203"/>
    </row>
    <row r="31" spans="1:18" s="5" customFormat="1" ht="15" customHeight="1" x14ac:dyDescent="0.15">
      <c r="A31" s="67" t="s">
        <v>18</v>
      </c>
      <c r="B31" s="29" t="s">
        <v>49</v>
      </c>
      <c r="C31" s="57" t="s">
        <v>20</v>
      </c>
      <c r="D31" s="49" t="s">
        <v>33</v>
      </c>
      <c r="E31" s="58"/>
      <c r="F31" s="59" t="s">
        <v>34</v>
      </c>
      <c r="G31" s="142"/>
      <c r="H31" s="142"/>
      <c r="I31" s="142"/>
      <c r="J31" s="142"/>
      <c r="K31" s="142"/>
      <c r="L31" s="142"/>
      <c r="M31" s="143"/>
      <c r="N31" s="53">
        <v>0</v>
      </c>
      <c r="O31" s="86">
        <v>1</v>
      </c>
      <c r="P31" s="201">
        <f>O31*N31</f>
        <v>0</v>
      </c>
      <c r="Q31" s="202"/>
      <c r="R31" s="203"/>
    </row>
    <row r="32" spans="1:18" s="5" customFormat="1" ht="15" customHeight="1" x14ac:dyDescent="0.15">
      <c r="A32" s="68" t="s">
        <v>19</v>
      </c>
      <c r="B32" s="29" t="s">
        <v>50</v>
      </c>
      <c r="C32" s="132" t="s">
        <v>21</v>
      </c>
      <c r="D32" s="133"/>
      <c r="E32" s="133"/>
      <c r="F32" s="133"/>
      <c r="G32" s="133"/>
      <c r="H32" s="133"/>
      <c r="I32" s="133"/>
      <c r="J32" s="133"/>
      <c r="K32" s="133"/>
      <c r="L32" s="133"/>
      <c r="M32" s="139"/>
      <c r="N32" s="53">
        <v>0</v>
      </c>
      <c r="O32" s="86">
        <v>0.85</v>
      </c>
      <c r="P32" s="201">
        <f>O32*N32</f>
        <v>0</v>
      </c>
      <c r="Q32" s="202"/>
      <c r="R32" s="203"/>
    </row>
    <row r="33" spans="1:18" s="5" customFormat="1" ht="15" customHeight="1" x14ac:dyDescent="0.15">
      <c r="A33" s="68"/>
      <c r="B33" s="29" t="s">
        <v>51</v>
      </c>
      <c r="C33" s="132" t="s">
        <v>52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9"/>
      <c r="N33" s="210">
        <v>0</v>
      </c>
      <c r="O33" s="211">
        <v>0</v>
      </c>
      <c r="P33" s="201">
        <f>O33*N33</f>
        <v>0</v>
      </c>
      <c r="Q33" s="202"/>
      <c r="R33" s="203"/>
    </row>
    <row r="34" spans="1:18" s="5" customFormat="1" ht="15" customHeight="1" thickBot="1" x14ac:dyDescent="0.2">
      <c r="A34" s="70"/>
      <c r="B34" s="34" t="s">
        <v>51</v>
      </c>
      <c r="C34" s="55" t="s">
        <v>52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1"/>
      <c r="N34" s="212">
        <v>0</v>
      </c>
      <c r="O34" s="213">
        <v>0</v>
      </c>
      <c r="P34" s="201">
        <f>O34*N34</f>
        <v>0</v>
      </c>
      <c r="Q34" s="202"/>
      <c r="R34" s="203"/>
    </row>
    <row r="35" spans="1:18" s="5" customFormat="1" ht="15" customHeight="1" thickBot="1" x14ac:dyDescent="0.2">
      <c r="A35" s="71" t="s">
        <v>48</v>
      </c>
      <c r="B35" s="35" t="s">
        <v>43</v>
      </c>
      <c r="C35" s="123" t="s">
        <v>53</v>
      </c>
      <c r="D35" s="124"/>
      <c r="E35" s="124"/>
      <c r="F35" s="124"/>
      <c r="G35" s="124"/>
      <c r="H35" s="124"/>
      <c r="I35" s="124"/>
      <c r="J35" s="124"/>
      <c r="K35" s="124"/>
      <c r="L35" s="124"/>
      <c r="M35" s="125"/>
      <c r="N35" s="60"/>
      <c r="O35" s="90"/>
      <c r="P35" s="198" t="s">
        <v>56</v>
      </c>
      <c r="Q35" s="199"/>
      <c r="R35" s="200"/>
    </row>
    <row r="36" spans="1:18" s="5" customFormat="1" ht="15" customHeight="1" x14ac:dyDescent="0.15">
      <c r="A36" s="72"/>
      <c r="B36" s="29"/>
      <c r="C36" s="126"/>
      <c r="D36" s="127"/>
      <c r="E36" s="127"/>
      <c r="F36" s="127"/>
      <c r="G36" s="127"/>
      <c r="H36" s="127"/>
      <c r="I36" s="127"/>
      <c r="J36" s="127"/>
      <c r="K36" s="127"/>
      <c r="L36" s="127"/>
      <c r="M36" s="128"/>
      <c r="N36" s="56"/>
      <c r="O36" s="91"/>
      <c r="P36" s="179"/>
      <c r="Q36" s="180"/>
      <c r="R36" s="181"/>
    </row>
    <row r="37" spans="1:18" s="5" customFormat="1" ht="15" customHeight="1" x14ac:dyDescent="0.15">
      <c r="A37" s="72"/>
      <c r="B37" s="29"/>
      <c r="C37" s="126"/>
      <c r="D37" s="127"/>
      <c r="E37" s="127"/>
      <c r="F37" s="127"/>
      <c r="G37" s="127"/>
      <c r="H37" s="127"/>
      <c r="I37" s="127"/>
      <c r="J37" s="127"/>
      <c r="K37" s="127"/>
      <c r="L37" s="127"/>
      <c r="M37" s="128"/>
      <c r="N37" s="56"/>
      <c r="O37" s="91"/>
      <c r="P37" s="179"/>
      <c r="Q37" s="180"/>
      <c r="R37" s="181"/>
    </row>
    <row r="38" spans="1:18" s="5" customFormat="1" ht="15" customHeight="1" x14ac:dyDescent="0.15">
      <c r="A38" s="85"/>
      <c r="B38" s="32"/>
      <c r="C38" s="126"/>
      <c r="D38" s="127"/>
      <c r="E38" s="127"/>
      <c r="F38" s="127"/>
      <c r="G38" s="127"/>
      <c r="H38" s="127"/>
      <c r="I38" s="127"/>
      <c r="J38" s="127"/>
      <c r="K38" s="127"/>
      <c r="L38" s="127"/>
      <c r="M38" s="128"/>
      <c r="N38" s="61"/>
      <c r="O38" s="92"/>
      <c r="P38" s="182"/>
      <c r="Q38" s="183"/>
      <c r="R38" s="184"/>
    </row>
    <row r="39" spans="1:18" s="5" customFormat="1" ht="15" customHeight="1" x14ac:dyDescent="0.15">
      <c r="A39" s="73"/>
      <c r="B39" s="29"/>
      <c r="C39" s="126"/>
      <c r="D39" s="127"/>
      <c r="E39" s="127"/>
      <c r="F39" s="127"/>
      <c r="G39" s="127"/>
      <c r="H39" s="127"/>
      <c r="I39" s="127"/>
      <c r="J39" s="127"/>
      <c r="K39" s="127"/>
      <c r="L39" s="127"/>
      <c r="M39" s="128"/>
      <c r="N39" s="56"/>
      <c r="O39" s="91"/>
      <c r="P39" s="182"/>
      <c r="Q39" s="183"/>
      <c r="R39" s="184"/>
    </row>
    <row r="40" spans="1:18" s="5" customFormat="1" ht="15" customHeight="1" x14ac:dyDescent="0.15">
      <c r="A40" s="73"/>
      <c r="B40" s="29"/>
      <c r="C40" s="126"/>
      <c r="D40" s="127"/>
      <c r="E40" s="127"/>
      <c r="F40" s="127"/>
      <c r="G40" s="127"/>
      <c r="H40" s="127"/>
      <c r="I40" s="127"/>
      <c r="J40" s="127"/>
      <c r="K40" s="127"/>
      <c r="L40" s="127"/>
      <c r="M40" s="128"/>
      <c r="N40" s="56"/>
      <c r="O40" s="91"/>
      <c r="P40" s="182"/>
      <c r="Q40" s="183"/>
      <c r="R40" s="184"/>
    </row>
    <row r="41" spans="1:18" s="5" customFormat="1" ht="15" customHeight="1" x14ac:dyDescent="0.15">
      <c r="A41" s="73"/>
      <c r="B41" s="29"/>
      <c r="C41" s="132"/>
      <c r="D41" s="133"/>
      <c r="E41" s="133"/>
      <c r="F41" s="133"/>
      <c r="G41" s="133"/>
      <c r="H41" s="133"/>
      <c r="I41" s="133"/>
      <c r="J41" s="133"/>
      <c r="K41" s="133"/>
      <c r="L41" s="133"/>
      <c r="M41" s="139"/>
      <c r="N41" s="56"/>
      <c r="O41" s="91"/>
      <c r="P41" s="182"/>
      <c r="Q41" s="183"/>
      <c r="R41" s="184"/>
    </row>
    <row r="42" spans="1:18" s="5" customFormat="1" ht="15" customHeight="1" x14ac:dyDescent="0.15">
      <c r="A42" s="73"/>
      <c r="B42" s="29"/>
      <c r="C42" s="132"/>
      <c r="D42" s="133"/>
      <c r="E42" s="133"/>
      <c r="F42" s="133"/>
      <c r="G42" s="133"/>
      <c r="H42" s="133"/>
      <c r="I42" s="133"/>
      <c r="J42" s="133"/>
      <c r="K42" s="133"/>
      <c r="L42" s="133"/>
      <c r="M42" s="139"/>
      <c r="N42" s="56"/>
      <c r="O42" s="91"/>
      <c r="P42" s="182"/>
      <c r="Q42" s="183"/>
      <c r="R42" s="184"/>
    </row>
    <row r="43" spans="1:18" s="5" customFormat="1" ht="15" customHeight="1" x14ac:dyDescent="0.15">
      <c r="A43" s="73"/>
      <c r="B43" s="29"/>
      <c r="C43" s="132"/>
      <c r="D43" s="133"/>
      <c r="E43" s="133"/>
      <c r="F43" s="133"/>
      <c r="G43" s="133"/>
      <c r="H43" s="133"/>
      <c r="I43" s="133"/>
      <c r="J43" s="133"/>
      <c r="K43" s="133"/>
      <c r="L43" s="133"/>
      <c r="M43" s="139"/>
      <c r="N43" s="56"/>
      <c r="O43" s="91"/>
      <c r="P43" s="182"/>
      <c r="Q43" s="183"/>
      <c r="R43" s="184"/>
    </row>
    <row r="44" spans="1:18" s="5" customFormat="1" ht="15" customHeight="1" x14ac:dyDescent="0.15">
      <c r="A44" s="73"/>
      <c r="B44" s="29"/>
      <c r="C44" s="132"/>
      <c r="D44" s="133"/>
      <c r="E44" s="133"/>
      <c r="F44" s="133"/>
      <c r="G44" s="133"/>
      <c r="H44" s="133"/>
      <c r="I44" s="133"/>
      <c r="J44" s="133"/>
      <c r="K44" s="133"/>
      <c r="L44" s="133"/>
      <c r="M44" s="139"/>
      <c r="N44" s="56"/>
      <c r="O44" s="91"/>
      <c r="P44" s="182"/>
      <c r="Q44" s="183"/>
      <c r="R44" s="184"/>
    </row>
    <row r="45" spans="1:18" s="5" customFormat="1" ht="15" customHeight="1" x14ac:dyDescent="0.15">
      <c r="A45" s="73"/>
      <c r="B45" s="36"/>
      <c r="C45" s="132"/>
      <c r="D45" s="133"/>
      <c r="E45" s="133"/>
      <c r="F45" s="133"/>
      <c r="G45" s="133"/>
      <c r="H45" s="133"/>
      <c r="I45" s="133"/>
      <c r="J45" s="133"/>
      <c r="K45" s="133"/>
      <c r="L45" s="133"/>
      <c r="M45" s="139"/>
      <c r="N45" s="61"/>
      <c r="O45" s="93"/>
      <c r="P45" s="182"/>
      <c r="Q45" s="183"/>
      <c r="R45" s="184"/>
    </row>
    <row r="46" spans="1:18" s="5" customFormat="1" ht="15" customHeight="1" thickBot="1" x14ac:dyDescent="0.2">
      <c r="A46" s="74"/>
      <c r="B46" s="31"/>
      <c r="C46" s="177"/>
      <c r="D46" s="178"/>
      <c r="E46" s="178"/>
      <c r="F46" s="178"/>
      <c r="G46" s="178"/>
      <c r="H46" s="178"/>
      <c r="I46" s="178"/>
      <c r="J46" s="178"/>
      <c r="K46" s="178"/>
      <c r="L46" s="178"/>
      <c r="M46" s="197"/>
      <c r="N46" s="62"/>
      <c r="O46" s="94"/>
      <c r="P46" s="168"/>
      <c r="Q46" s="169"/>
      <c r="R46" s="170"/>
    </row>
    <row r="47" spans="1:18" s="5" customFormat="1" ht="22.5" customHeight="1" thickBot="1" x14ac:dyDescent="0.2">
      <c r="A47" s="37"/>
      <c r="B47" s="38"/>
      <c r="C47" s="63"/>
      <c r="D47" s="63"/>
      <c r="E47" s="64"/>
      <c r="F47" s="64"/>
      <c r="G47" s="64"/>
      <c r="H47" s="64"/>
      <c r="I47" s="64"/>
      <c r="J47" s="64" t="s">
        <v>28</v>
      </c>
      <c r="K47" s="64"/>
      <c r="L47" s="64"/>
      <c r="M47" s="64"/>
      <c r="N47" s="63"/>
      <c r="O47" s="65"/>
      <c r="P47" s="165">
        <f>SUM(P19:R46)</f>
        <v>0</v>
      </c>
      <c r="Q47" s="166"/>
      <c r="R47" s="167"/>
    </row>
    <row r="48" spans="1:18" s="5" customFormat="1" ht="10.5" customHeight="1" thickTop="1" x14ac:dyDescent="0.15">
      <c r="A48" s="173" t="s">
        <v>30</v>
      </c>
      <c r="B48" s="174"/>
      <c r="C48" s="174"/>
      <c r="D48" s="174"/>
      <c r="E48" s="175"/>
      <c r="F48" s="176" t="s">
        <v>22</v>
      </c>
      <c r="G48" s="174"/>
      <c r="H48" s="174"/>
      <c r="I48" s="174"/>
      <c r="J48" s="174"/>
      <c r="K48" s="13"/>
      <c r="L48" s="13"/>
      <c r="M48" s="176" t="s">
        <v>23</v>
      </c>
      <c r="N48" s="174"/>
      <c r="O48" s="174"/>
      <c r="P48" s="174"/>
      <c r="Q48" s="174"/>
      <c r="R48" s="196"/>
    </row>
    <row r="49" spans="1:18" s="5" customFormat="1" ht="17.25" customHeight="1" thickBot="1" x14ac:dyDescent="0.2">
      <c r="A49" s="39"/>
      <c r="B49" s="171"/>
      <c r="C49" s="171"/>
      <c r="D49" s="171"/>
      <c r="E49" s="172"/>
      <c r="F49" s="194"/>
      <c r="G49" s="171"/>
      <c r="H49" s="171"/>
      <c r="I49" s="171"/>
      <c r="J49" s="171"/>
      <c r="K49" s="66"/>
      <c r="L49" s="66"/>
      <c r="M49" s="194"/>
      <c r="N49" s="171"/>
      <c r="O49" s="171"/>
      <c r="P49" s="171"/>
      <c r="Q49" s="171"/>
      <c r="R49" s="195"/>
    </row>
    <row r="50" spans="1:18" s="30" customFormat="1" ht="15" thickTop="1" x14ac:dyDescent="0.15">
      <c r="A50" s="5"/>
      <c r="P50" s="40"/>
    </row>
    <row r="51" spans="1:18" s="30" customFormat="1" ht="14" x14ac:dyDescent="0.15">
      <c r="A51" s="5"/>
      <c r="P51" s="40"/>
    </row>
    <row r="52" spans="1:18" s="30" customFormat="1" ht="14" x14ac:dyDescent="0.15">
      <c r="A52" s="5"/>
      <c r="P52" s="40"/>
    </row>
    <row r="53" spans="1:18" s="30" customFormat="1" ht="14" x14ac:dyDescent="0.15">
      <c r="A53" s="5"/>
      <c r="P53" s="40"/>
    </row>
    <row r="54" spans="1:18" s="30" customFormat="1" ht="14" x14ac:dyDescent="0.15">
      <c r="A54" s="5"/>
      <c r="P54" s="40"/>
    </row>
    <row r="55" spans="1:18" s="30" customFormat="1" ht="14" x14ac:dyDescent="0.15">
      <c r="A55" s="5"/>
      <c r="P55" s="40"/>
    </row>
    <row r="56" spans="1:18" s="30" customFormat="1" ht="14" x14ac:dyDescent="0.15">
      <c r="A56" s="5"/>
      <c r="P56" s="40"/>
    </row>
    <row r="57" spans="1:18" s="30" customFormat="1" ht="14" x14ac:dyDescent="0.15">
      <c r="A57" s="5"/>
      <c r="P57" s="40"/>
    </row>
    <row r="58" spans="1:18" s="30" customFormat="1" ht="14" x14ac:dyDescent="0.15">
      <c r="A58" s="5"/>
      <c r="P58" s="41"/>
    </row>
    <row r="59" spans="1:18" s="30" customFormat="1" ht="14" x14ac:dyDescent="0.15">
      <c r="A59" s="5"/>
      <c r="P59" s="41"/>
    </row>
    <row r="60" spans="1:18" s="30" customFormat="1" ht="14" x14ac:dyDescent="0.15">
      <c r="A60" s="5"/>
      <c r="P60" s="41"/>
    </row>
    <row r="61" spans="1:18" s="30" customFormat="1" ht="14" x14ac:dyDescent="0.15">
      <c r="A61" s="5"/>
      <c r="P61" s="41"/>
    </row>
    <row r="62" spans="1:18" s="30" customFormat="1" ht="14" x14ac:dyDescent="0.15">
      <c r="A62" s="5"/>
      <c r="P62" s="41"/>
    </row>
    <row r="63" spans="1:18" s="30" customFormat="1" ht="14" x14ac:dyDescent="0.15">
      <c r="A63" s="5"/>
      <c r="P63" s="41"/>
    </row>
    <row r="64" spans="1:18" s="30" customFormat="1" ht="14" x14ac:dyDescent="0.15">
      <c r="A64" s="5"/>
      <c r="P64" s="41"/>
    </row>
    <row r="65" spans="1:16" s="30" customFormat="1" ht="14" x14ac:dyDescent="0.15">
      <c r="A65" s="5"/>
      <c r="P65" s="41"/>
    </row>
    <row r="66" spans="1:16" s="30" customFormat="1" ht="14" x14ac:dyDescent="0.15">
      <c r="A66" s="5"/>
      <c r="P66" s="41"/>
    </row>
    <row r="67" spans="1:16" s="30" customFormat="1" ht="14" x14ac:dyDescent="0.15">
      <c r="A67" s="5"/>
      <c r="P67" s="41"/>
    </row>
    <row r="68" spans="1:16" s="30" customFormat="1" ht="14" x14ac:dyDescent="0.15">
      <c r="A68" s="5"/>
      <c r="P68" s="41"/>
    </row>
    <row r="69" spans="1:16" s="30" customFormat="1" ht="14" x14ac:dyDescent="0.15">
      <c r="A69" s="5"/>
      <c r="P69" s="41"/>
    </row>
    <row r="70" spans="1:16" s="30" customFormat="1" ht="14" x14ac:dyDescent="0.15">
      <c r="A70" s="5"/>
      <c r="P70" s="41"/>
    </row>
    <row r="71" spans="1:16" s="30" customFormat="1" ht="14" x14ac:dyDescent="0.15">
      <c r="A71" s="5"/>
      <c r="P71" s="41"/>
    </row>
    <row r="72" spans="1:16" s="30" customFormat="1" ht="14" x14ac:dyDescent="0.15">
      <c r="A72" s="5"/>
      <c r="P72" s="41"/>
    </row>
    <row r="73" spans="1:16" s="30" customFormat="1" ht="14" x14ac:dyDescent="0.15">
      <c r="A73" s="5"/>
      <c r="P73" s="41"/>
    </row>
    <row r="74" spans="1:16" s="30" customFormat="1" ht="14" x14ac:dyDescent="0.15">
      <c r="A74" s="5"/>
      <c r="P74" s="41"/>
    </row>
    <row r="75" spans="1:16" s="30" customFormat="1" ht="14" x14ac:dyDescent="0.15">
      <c r="A75" s="5"/>
      <c r="P75" s="41"/>
    </row>
    <row r="76" spans="1:16" x14ac:dyDescent="0.15">
      <c r="A76" s="5"/>
    </row>
    <row r="77" spans="1:16" x14ac:dyDescent="0.15">
      <c r="A77" s="5"/>
    </row>
    <row r="78" spans="1:16" x14ac:dyDescent="0.15">
      <c r="A78" s="5"/>
    </row>
    <row r="79" spans="1:16" x14ac:dyDescent="0.15">
      <c r="A79" s="5"/>
    </row>
    <row r="80" spans="1:16" x14ac:dyDescent="0.15">
      <c r="A80" s="5"/>
    </row>
    <row r="81" spans="1:1" x14ac:dyDescent="0.15">
      <c r="A81" s="5"/>
    </row>
    <row r="82" spans="1:1" x14ac:dyDescent="0.15">
      <c r="A82" s="5"/>
    </row>
    <row r="83" spans="1:1" x14ac:dyDescent="0.15">
      <c r="A83" s="5"/>
    </row>
    <row r="84" spans="1:1" x14ac:dyDescent="0.15">
      <c r="A84" s="5"/>
    </row>
    <row r="85" spans="1:1" x14ac:dyDescent="0.15">
      <c r="A85" s="5"/>
    </row>
    <row r="86" spans="1:1" x14ac:dyDescent="0.15">
      <c r="A86" s="5"/>
    </row>
    <row r="87" spans="1:1" x14ac:dyDescent="0.15">
      <c r="A87" s="5"/>
    </row>
    <row r="88" spans="1:1" x14ac:dyDescent="0.15">
      <c r="A88" s="5"/>
    </row>
    <row r="89" spans="1:1" x14ac:dyDescent="0.15">
      <c r="A89" s="5"/>
    </row>
    <row r="90" spans="1:1" x14ac:dyDescent="0.15">
      <c r="A90" s="5"/>
    </row>
    <row r="91" spans="1:1" x14ac:dyDescent="0.15">
      <c r="A91" s="5"/>
    </row>
    <row r="92" spans="1:1" x14ac:dyDescent="0.15">
      <c r="A92" s="5"/>
    </row>
    <row r="93" spans="1:1" x14ac:dyDescent="0.15">
      <c r="A93" s="5"/>
    </row>
    <row r="94" spans="1:1" x14ac:dyDescent="0.15">
      <c r="A94" s="5"/>
    </row>
    <row r="95" spans="1:1" x14ac:dyDescent="0.15">
      <c r="A95" s="5"/>
    </row>
    <row r="96" spans="1:1" x14ac:dyDescent="0.15">
      <c r="A96" s="5"/>
    </row>
    <row r="97" spans="1:1" x14ac:dyDescent="0.15">
      <c r="A97" s="5"/>
    </row>
    <row r="98" spans="1:1" x14ac:dyDescent="0.15">
      <c r="A98" s="5"/>
    </row>
    <row r="99" spans="1:1" x14ac:dyDescent="0.15">
      <c r="A99" s="5"/>
    </row>
    <row r="100" spans="1:1" x14ac:dyDescent="0.15">
      <c r="A100" s="5"/>
    </row>
    <row r="101" spans="1:1" x14ac:dyDescent="0.15">
      <c r="A101" s="5"/>
    </row>
    <row r="102" spans="1:1" x14ac:dyDescent="0.15">
      <c r="A102" s="5"/>
    </row>
    <row r="103" spans="1:1" x14ac:dyDescent="0.15">
      <c r="A103" s="5"/>
    </row>
    <row r="104" spans="1:1" x14ac:dyDescent="0.15">
      <c r="A104" s="5"/>
    </row>
    <row r="105" spans="1:1" x14ac:dyDescent="0.15">
      <c r="A105" s="5"/>
    </row>
    <row r="106" spans="1:1" x14ac:dyDescent="0.15">
      <c r="A106" s="5"/>
    </row>
    <row r="107" spans="1:1" x14ac:dyDescent="0.15">
      <c r="A107" s="5"/>
    </row>
    <row r="108" spans="1:1" x14ac:dyDescent="0.15">
      <c r="A108" s="5"/>
    </row>
    <row r="109" spans="1:1" x14ac:dyDescent="0.15">
      <c r="A109" s="5"/>
    </row>
    <row r="110" spans="1:1" x14ac:dyDescent="0.15">
      <c r="A110" s="5"/>
    </row>
    <row r="111" spans="1:1" x14ac:dyDescent="0.15">
      <c r="A111" s="5"/>
    </row>
    <row r="112" spans="1:1" x14ac:dyDescent="0.15">
      <c r="A112" s="5"/>
    </row>
    <row r="113" spans="1:1" x14ac:dyDescent="0.15">
      <c r="A113" s="5"/>
    </row>
    <row r="114" spans="1:1" x14ac:dyDescent="0.15">
      <c r="A114" s="5"/>
    </row>
    <row r="115" spans="1:1" x14ac:dyDescent="0.15">
      <c r="A115" s="5"/>
    </row>
    <row r="116" spans="1:1" x14ac:dyDescent="0.15">
      <c r="A116" s="5"/>
    </row>
    <row r="117" spans="1:1" x14ac:dyDescent="0.15">
      <c r="A117" s="5"/>
    </row>
    <row r="118" spans="1:1" x14ac:dyDescent="0.15">
      <c r="A118" s="5"/>
    </row>
    <row r="119" spans="1:1" x14ac:dyDescent="0.15">
      <c r="A119" s="5"/>
    </row>
    <row r="120" spans="1:1" x14ac:dyDescent="0.15">
      <c r="A120" s="5"/>
    </row>
    <row r="121" spans="1:1" x14ac:dyDescent="0.15">
      <c r="A121" s="5"/>
    </row>
    <row r="122" spans="1:1" x14ac:dyDescent="0.15">
      <c r="A122" s="5"/>
    </row>
    <row r="123" spans="1:1" x14ac:dyDescent="0.15">
      <c r="A123" s="5"/>
    </row>
    <row r="124" spans="1:1" x14ac:dyDescent="0.15">
      <c r="A124" s="5"/>
    </row>
    <row r="125" spans="1:1" x14ac:dyDescent="0.15">
      <c r="A125" s="5"/>
    </row>
    <row r="126" spans="1:1" x14ac:dyDescent="0.15">
      <c r="A126" s="5"/>
    </row>
    <row r="127" spans="1:1" x14ac:dyDescent="0.15">
      <c r="A127" s="5"/>
    </row>
    <row r="128" spans="1:1" x14ac:dyDescent="0.15">
      <c r="A128" s="5"/>
    </row>
    <row r="129" spans="1:1" x14ac:dyDescent="0.15">
      <c r="A129" s="5"/>
    </row>
    <row r="130" spans="1:1" x14ac:dyDescent="0.15">
      <c r="A130" s="5"/>
    </row>
    <row r="131" spans="1:1" x14ac:dyDescent="0.15">
      <c r="A131" s="5"/>
    </row>
    <row r="132" spans="1:1" x14ac:dyDescent="0.15">
      <c r="A132" s="5"/>
    </row>
    <row r="133" spans="1:1" x14ac:dyDescent="0.15">
      <c r="A133" s="5"/>
    </row>
    <row r="134" spans="1:1" x14ac:dyDescent="0.15">
      <c r="A134" s="5"/>
    </row>
    <row r="135" spans="1:1" x14ac:dyDescent="0.15">
      <c r="A135" s="5"/>
    </row>
    <row r="136" spans="1:1" x14ac:dyDescent="0.15">
      <c r="A136" s="5"/>
    </row>
    <row r="137" spans="1:1" x14ac:dyDescent="0.15">
      <c r="A137" s="5"/>
    </row>
    <row r="138" spans="1:1" x14ac:dyDescent="0.15">
      <c r="A138" s="5"/>
    </row>
    <row r="139" spans="1:1" x14ac:dyDescent="0.15">
      <c r="A139" s="5"/>
    </row>
    <row r="140" spans="1:1" x14ac:dyDescent="0.15">
      <c r="A140" s="5"/>
    </row>
    <row r="141" spans="1:1" x14ac:dyDescent="0.15">
      <c r="A141" s="5"/>
    </row>
    <row r="142" spans="1:1" x14ac:dyDescent="0.15">
      <c r="A142" s="5"/>
    </row>
    <row r="143" spans="1:1" x14ac:dyDescent="0.15">
      <c r="A143" s="5"/>
    </row>
    <row r="144" spans="1:1" x14ac:dyDescent="0.15">
      <c r="A144" s="5"/>
    </row>
    <row r="145" spans="1:1" x14ac:dyDescent="0.15">
      <c r="A145" s="5"/>
    </row>
    <row r="146" spans="1:1" x14ac:dyDescent="0.15">
      <c r="A146" s="5"/>
    </row>
    <row r="147" spans="1:1" x14ac:dyDescent="0.15">
      <c r="A147" s="5"/>
    </row>
    <row r="148" spans="1:1" x14ac:dyDescent="0.15">
      <c r="A148" s="5"/>
    </row>
    <row r="149" spans="1:1" x14ac:dyDescent="0.15">
      <c r="A149" s="5"/>
    </row>
    <row r="150" spans="1:1" x14ac:dyDescent="0.15">
      <c r="A150" s="5"/>
    </row>
    <row r="151" spans="1:1" x14ac:dyDescent="0.15">
      <c r="A151" s="5"/>
    </row>
    <row r="152" spans="1:1" x14ac:dyDescent="0.15">
      <c r="A152" s="5"/>
    </row>
    <row r="153" spans="1:1" x14ac:dyDescent="0.15">
      <c r="A153" s="5"/>
    </row>
    <row r="154" spans="1:1" x14ac:dyDescent="0.15">
      <c r="A154" s="5"/>
    </row>
    <row r="155" spans="1:1" x14ac:dyDescent="0.15">
      <c r="A155" s="5"/>
    </row>
    <row r="156" spans="1:1" x14ac:dyDescent="0.15">
      <c r="A156" s="5"/>
    </row>
    <row r="157" spans="1:1" x14ac:dyDescent="0.15">
      <c r="A157" s="5"/>
    </row>
    <row r="158" spans="1:1" x14ac:dyDescent="0.15">
      <c r="A158" s="5"/>
    </row>
    <row r="159" spans="1:1" x14ac:dyDescent="0.15">
      <c r="A159" s="5"/>
    </row>
    <row r="160" spans="1:1" x14ac:dyDescent="0.15">
      <c r="A160" s="5"/>
    </row>
    <row r="161" spans="1:1" x14ac:dyDescent="0.15">
      <c r="A161" s="5"/>
    </row>
    <row r="162" spans="1:1" x14ac:dyDescent="0.15">
      <c r="A162" s="5"/>
    </row>
    <row r="163" spans="1:1" x14ac:dyDescent="0.15">
      <c r="A163" s="5"/>
    </row>
    <row r="164" spans="1:1" x14ac:dyDescent="0.15">
      <c r="A164" s="5"/>
    </row>
    <row r="165" spans="1:1" x14ac:dyDescent="0.15">
      <c r="A165" s="5"/>
    </row>
    <row r="166" spans="1:1" x14ac:dyDescent="0.15">
      <c r="A166" s="5"/>
    </row>
    <row r="167" spans="1:1" x14ac:dyDescent="0.15">
      <c r="A167" s="5"/>
    </row>
    <row r="168" spans="1:1" x14ac:dyDescent="0.15">
      <c r="A168" s="5"/>
    </row>
    <row r="169" spans="1:1" x14ac:dyDescent="0.15">
      <c r="A169" s="5"/>
    </row>
    <row r="170" spans="1:1" x14ac:dyDescent="0.15">
      <c r="A170" s="5"/>
    </row>
    <row r="171" spans="1:1" x14ac:dyDescent="0.15">
      <c r="A171" s="5"/>
    </row>
    <row r="172" spans="1:1" x14ac:dyDescent="0.15">
      <c r="A172" s="5"/>
    </row>
    <row r="173" spans="1:1" x14ac:dyDescent="0.15">
      <c r="A173" s="5"/>
    </row>
    <row r="174" spans="1:1" x14ac:dyDescent="0.15">
      <c r="A174" s="5"/>
    </row>
    <row r="175" spans="1:1" x14ac:dyDescent="0.15">
      <c r="A175" s="5"/>
    </row>
    <row r="176" spans="1:1" x14ac:dyDescent="0.15">
      <c r="A176" s="5"/>
    </row>
    <row r="177" spans="1:1" x14ac:dyDescent="0.15">
      <c r="A177" s="5"/>
    </row>
    <row r="178" spans="1:1" x14ac:dyDescent="0.15">
      <c r="A178" s="5"/>
    </row>
    <row r="179" spans="1:1" x14ac:dyDescent="0.15">
      <c r="A179" s="5"/>
    </row>
    <row r="180" spans="1:1" x14ac:dyDescent="0.15">
      <c r="A180" s="5"/>
    </row>
    <row r="181" spans="1:1" x14ac:dyDescent="0.15">
      <c r="A181" s="5"/>
    </row>
    <row r="182" spans="1:1" x14ac:dyDescent="0.15">
      <c r="A182" s="5"/>
    </row>
    <row r="183" spans="1:1" x14ac:dyDescent="0.15">
      <c r="A183" s="5"/>
    </row>
    <row r="184" spans="1:1" x14ac:dyDescent="0.15">
      <c r="A184" s="5"/>
    </row>
    <row r="185" spans="1:1" x14ac:dyDescent="0.15">
      <c r="A185" s="5"/>
    </row>
    <row r="186" spans="1:1" x14ac:dyDescent="0.15">
      <c r="A186" s="5"/>
    </row>
    <row r="187" spans="1:1" x14ac:dyDescent="0.15">
      <c r="A187" s="5"/>
    </row>
    <row r="188" spans="1:1" x14ac:dyDescent="0.15">
      <c r="A188" s="5"/>
    </row>
    <row r="189" spans="1:1" x14ac:dyDescent="0.15">
      <c r="A189" s="5"/>
    </row>
    <row r="190" spans="1:1" x14ac:dyDescent="0.15">
      <c r="A190" s="5"/>
    </row>
    <row r="191" spans="1:1" x14ac:dyDescent="0.15">
      <c r="A191" s="5"/>
    </row>
    <row r="192" spans="1:1" x14ac:dyDescent="0.15">
      <c r="A192" s="5"/>
    </row>
    <row r="193" spans="1:1" x14ac:dyDescent="0.15">
      <c r="A193" s="5"/>
    </row>
    <row r="194" spans="1:1" x14ac:dyDescent="0.15">
      <c r="A194" s="5"/>
    </row>
    <row r="195" spans="1:1" x14ac:dyDescent="0.15">
      <c r="A195" s="5"/>
    </row>
    <row r="196" spans="1:1" x14ac:dyDescent="0.15">
      <c r="A196" s="5"/>
    </row>
    <row r="197" spans="1:1" x14ac:dyDescent="0.15">
      <c r="A197" s="5"/>
    </row>
    <row r="198" spans="1:1" x14ac:dyDescent="0.15">
      <c r="A198" s="5"/>
    </row>
    <row r="199" spans="1:1" x14ac:dyDescent="0.15">
      <c r="A199" s="5"/>
    </row>
  </sheetData>
  <sheetProtection selectLockedCells="1"/>
  <mergeCells count="97">
    <mergeCell ref="C22:G22"/>
    <mergeCell ref="P23:R23"/>
    <mergeCell ref="C28:M28"/>
    <mergeCell ref="P36:R36"/>
    <mergeCell ref="P27:R27"/>
    <mergeCell ref="P35:R35"/>
    <mergeCell ref="P31:R31"/>
    <mergeCell ref="P32:R32"/>
    <mergeCell ref="P33:R33"/>
    <mergeCell ref="P34:R34"/>
    <mergeCell ref="P29:R29"/>
    <mergeCell ref="P30:R30"/>
    <mergeCell ref="E46:M46"/>
    <mergeCell ref="P41:R41"/>
    <mergeCell ref="P45:R45"/>
    <mergeCell ref="C44:M44"/>
    <mergeCell ref="C43:M43"/>
    <mergeCell ref="C42:M42"/>
    <mergeCell ref="P44:R44"/>
    <mergeCell ref="P43:R43"/>
    <mergeCell ref="P42:R42"/>
    <mergeCell ref="P38:R38"/>
    <mergeCell ref="F49:J49"/>
    <mergeCell ref="C40:M40"/>
    <mergeCell ref="C39:M39"/>
    <mergeCell ref="C37:M37"/>
    <mergeCell ref="C41:M41"/>
    <mergeCell ref="M49:R49"/>
    <mergeCell ref="M48:R48"/>
    <mergeCell ref="C45:M45"/>
    <mergeCell ref="C46:D46"/>
    <mergeCell ref="C20:G20"/>
    <mergeCell ref="D14:I14"/>
    <mergeCell ref="J10:M10"/>
    <mergeCell ref="F10:I10"/>
    <mergeCell ref="A14:C14"/>
    <mergeCell ref="A12:C12"/>
    <mergeCell ref="D12:I12"/>
    <mergeCell ref="A10:E10"/>
    <mergeCell ref="A11:I11"/>
    <mergeCell ref="P47:R47"/>
    <mergeCell ref="P46:R46"/>
    <mergeCell ref="B49:E49"/>
    <mergeCell ref="A48:E48"/>
    <mergeCell ref="F48:J48"/>
    <mergeCell ref="P37:R37"/>
    <mergeCell ref="C38:M38"/>
    <mergeCell ref="P39:R39"/>
    <mergeCell ref="P40:R40"/>
    <mergeCell ref="A16:B16"/>
    <mergeCell ref="A9:E9"/>
    <mergeCell ref="A7:I7"/>
    <mergeCell ref="A5:B5"/>
    <mergeCell ref="A6:B6"/>
    <mergeCell ref="C5:I5"/>
    <mergeCell ref="C6:I6"/>
    <mergeCell ref="A8:I8"/>
    <mergeCell ref="F9:I9"/>
    <mergeCell ref="C16:I16"/>
    <mergeCell ref="J7:R7"/>
    <mergeCell ref="J9:M9"/>
    <mergeCell ref="C19:G19"/>
    <mergeCell ref="P21:R21"/>
    <mergeCell ref="P22:R22"/>
    <mergeCell ref="P25:R25"/>
    <mergeCell ref="A13:I13"/>
    <mergeCell ref="J14:N14"/>
    <mergeCell ref="J16:N16"/>
    <mergeCell ref="A15:I15"/>
    <mergeCell ref="P20:R20"/>
    <mergeCell ref="C36:M36"/>
    <mergeCell ref="C32:M32"/>
    <mergeCell ref="C33:M33"/>
    <mergeCell ref="C35:M35"/>
    <mergeCell ref="D34:M34"/>
    <mergeCell ref="G31:M31"/>
    <mergeCell ref="P26:R26"/>
    <mergeCell ref="O14:R14"/>
    <mergeCell ref="O17:R17"/>
    <mergeCell ref="J15:N15"/>
    <mergeCell ref="C29:M29"/>
    <mergeCell ref="C30:M30"/>
    <mergeCell ref="P28:R28"/>
    <mergeCell ref="C27:M27"/>
    <mergeCell ref="C21:G21"/>
    <mergeCell ref="O15:R15"/>
    <mergeCell ref="O16:R16"/>
    <mergeCell ref="P24:R24"/>
    <mergeCell ref="J17:N17"/>
    <mergeCell ref="J5:R5"/>
    <mergeCell ref="P18:R18"/>
    <mergeCell ref="A17:I17"/>
    <mergeCell ref="D2:R3"/>
    <mergeCell ref="P19:R19"/>
    <mergeCell ref="O10:P10"/>
    <mergeCell ref="J6:R6"/>
    <mergeCell ref="J8:R8"/>
  </mergeCells>
  <phoneticPr fontId="0" type="noConversion"/>
  <conditionalFormatting sqref="P47:R47 P19:P21 P27:R33">
    <cfRule type="cellIs" dxfId="19" priority="11" stopIfTrue="1" operator="equal">
      <formula>0</formula>
    </cfRule>
  </conditionalFormatting>
  <conditionalFormatting sqref="P24:R24">
    <cfRule type="cellIs" dxfId="18" priority="10" stopIfTrue="1" operator="equal">
      <formula>0</formula>
    </cfRule>
  </conditionalFormatting>
  <conditionalFormatting sqref="P23:R23">
    <cfRule type="cellIs" dxfId="14" priority="6" stopIfTrue="1" operator="equal">
      <formula>0</formula>
    </cfRule>
  </conditionalFormatting>
  <conditionalFormatting sqref="P26:R26">
    <cfRule type="cellIs" dxfId="8" priority="4" stopIfTrue="1" operator="equal">
      <formula>0</formula>
    </cfRule>
  </conditionalFormatting>
  <conditionalFormatting sqref="P25:R25">
    <cfRule type="cellIs" dxfId="6" priority="3" stopIfTrue="1" operator="equal">
      <formula>0</formula>
    </cfRule>
  </conditionalFormatting>
  <conditionalFormatting sqref="P22:R22">
    <cfRule type="cellIs" dxfId="4" priority="2" stopIfTrue="1" operator="equal">
      <formula>0</formula>
    </cfRule>
  </conditionalFormatting>
  <conditionalFormatting sqref="P34:R34">
    <cfRule type="cellIs" dxfId="1" priority="1" stopIfTrue="1" operator="equal">
      <formula>0</formula>
    </cfRule>
  </conditionalFormatting>
  <pageMargins left="0.59055118110236227" right="0" top="3.937007874015748E-2" bottom="0.19685039370078741" header="0.15748031496062992" footer="0.16"/>
  <pageSetup paperSize="9" scale="96" orientation="portrait"/>
  <headerFooter>
    <oddFooter>&amp;C&amp;8&amp;F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3" name="Check Box 31">
              <controlPr defaultSize="0" autoFill="0" autoLine="0" autoPict="0">
                <anchor moveWithCells="1">
                  <from>
                    <xdr:col>13</xdr:col>
                    <xdr:colOff>0</xdr:colOff>
                    <xdr:row>9</xdr:row>
                    <xdr:rowOff>165100</xdr:rowOff>
                  </from>
                  <to>
                    <xdr:col>14</xdr:col>
                    <xdr:colOff>342900</xdr:colOff>
                    <xdr:row>11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5" r:id="rId4" name="Check Box 61">
              <controlPr defaultSize="0" autoFill="0" autoLine="0" autoPict="0">
                <anchor moveWithCells="1">
                  <from>
                    <xdr:col>13</xdr:col>
                    <xdr:colOff>0</xdr:colOff>
                    <xdr:row>11</xdr:row>
                    <xdr:rowOff>0</xdr:rowOff>
                  </from>
                  <to>
                    <xdr:col>15</xdr:col>
                    <xdr:colOff>63500</xdr:colOff>
                    <xdr:row>12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6" r:id="rId5" name="Check Box 62">
              <controlPr defaultSize="0" autoFill="0" autoLine="0" autoPict="0">
                <anchor moveWithCells="1">
                  <from>
                    <xdr:col>13</xdr:col>
                    <xdr:colOff>0</xdr:colOff>
                    <xdr:row>12</xdr:row>
                    <xdr:rowOff>0</xdr:rowOff>
                  </from>
                  <to>
                    <xdr:col>15</xdr:col>
                    <xdr:colOff>88900</xdr:colOff>
                    <xdr:row>13</xdr:row>
                    <xdr:rowOff>12700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Reiseregning automatisk 2017</vt:lpstr>
    </vt:vector>
  </TitlesOfParts>
  <Company>Tine Meieriet Vest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291AA</dc:creator>
  <cp:lastModifiedBy>Microsoft Office-bruker</cp:lastModifiedBy>
  <cp:lastPrinted>2013-01-24T11:38:30Z</cp:lastPrinted>
  <dcterms:created xsi:type="dcterms:W3CDTF">2001-10-18T13:10:20Z</dcterms:created>
  <dcterms:modified xsi:type="dcterms:W3CDTF">2017-11-27T13:36:47Z</dcterms:modified>
</cp:coreProperties>
</file>